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D:\"/>
    </mc:Choice>
  </mc:AlternateContent>
  <xr:revisionPtr revIDLastSave="0" documentId="8_{1F6D7328-DD2C-4F16-8387-7F3F393DEDE4}" xr6:coauthVersionLast="45" xr6:coauthVersionMax="45" xr10:uidLastSave="{00000000-0000-0000-0000-000000000000}"/>
  <bookViews>
    <workbookView xWindow="3420" yWindow="3420" windowWidth="21600" windowHeight="11385" tabRatio="604" activeTab="1" xr2:uid="{00000000-000D-0000-FFFF-FFFF00000000}"/>
  </bookViews>
  <sheets>
    <sheet name="viaticos " sheetId="11" r:id="rId1"/>
    <sheet name="reconocimiento" sheetId="18" r:id="rId2"/>
    <sheet name="N11.3" sheetId="16"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2" i="18" l="1"/>
  <c r="A13" i="18" s="1"/>
  <c r="A14" i="18" s="1"/>
  <c r="A15" i="18" s="1"/>
  <c r="A16" i="18" s="1"/>
  <c r="A17" i="18" s="1"/>
  <c r="A18" i="18" s="1"/>
  <c r="A19" i="18" s="1"/>
  <c r="A20" i="18" s="1"/>
  <c r="A21" i="18" s="1"/>
  <c r="A22" i="18" s="1"/>
  <c r="A23" i="18" s="1"/>
  <c r="A24" i="18" s="1"/>
  <c r="A25" i="18" s="1"/>
  <c r="A26" i="18" s="1"/>
  <c r="A27" i="18" s="1"/>
  <c r="A28" i="18" s="1"/>
  <c r="A29" i="18" s="1"/>
  <c r="A12" i="11" l="1"/>
  <c r="A13" i="11" s="1"/>
  <c r="A14" i="11" s="1"/>
  <c r="A15" i="11" s="1"/>
  <c r="A16" i="11" s="1"/>
  <c r="A17" i="11" s="1"/>
  <c r="A18" i="11" s="1"/>
  <c r="A19" i="11" s="1"/>
  <c r="A20" i="11" s="1"/>
  <c r="A21" i="11" s="1"/>
  <c r="A22" i="11" s="1"/>
  <c r="A23" i="11" s="1"/>
  <c r="A24" i="11" s="1"/>
  <c r="A25" i="11" s="1"/>
  <c r="A26" i="11" s="1"/>
  <c r="A27" i="11" s="1"/>
  <c r="A28" i="11" s="1"/>
  <c r="A29" i="11" s="1"/>
  <c r="A30" i="11" s="1"/>
  <c r="A31" i="11" s="1"/>
</calcChain>
</file>

<file path=xl/sharedStrings.xml><?xml version="1.0" encoding="utf-8"?>
<sst xmlns="http://schemas.openxmlformats.org/spreadsheetml/2006/main" count="414" uniqueCount="205">
  <si>
    <t>ENTIDAD:</t>
  </si>
  <si>
    <t>DIRECCIÓN:</t>
  </si>
  <si>
    <t>HORARIO DE ATENCIÓN:</t>
  </si>
  <si>
    <t>TELÉFONO:</t>
  </si>
  <si>
    <t>DIRECTOR:</t>
  </si>
  <si>
    <t>ENCARGADO DE ACTUALIZACIÓN:</t>
  </si>
  <si>
    <t>FECHA DE ACTUALIZACIÓN:</t>
  </si>
  <si>
    <t>No.</t>
  </si>
  <si>
    <t>DEPENDENCIA</t>
  </si>
  <si>
    <t>*Se incluyen en el listado los viáticos al interior y exterior de la república totalmente liquidados al mes XX del año XX</t>
  </si>
  <si>
    <t>Artículo 11, Numeral 3</t>
  </si>
  <si>
    <t>INFORME DE GASTOS Y VIÁTICOS</t>
  </si>
  <si>
    <t>NOMBRE</t>
  </si>
  <si>
    <t xml:space="preserve">FECHA </t>
  </si>
  <si>
    <t>No. NOMBRAMIENTO</t>
  </si>
  <si>
    <t>OBJETIVO DE LA COMISIÓN</t>
  </si>
  <si>
    <t>LUGAR</t>
  </si>
  <si>
    <t>PERIODO</t>
  </si>
  <si>
    <t>COSTO VIÁTICOS (Q)</t>
  </si>
  <si>
    <t>LOGROS ALCANZADOS</t>
  </si>
  <si>
    <t>DIRECCIÓN: AVENIDA LAS AMERICAS 5-76 ZONA 13</t>
  </si>
  <si>
    <t>TELÉFONO: 2413-7190</t>
  </si>
  <si>
    <t>DIRECTOR: EDWIN DOMINGO ROQUEL CALI</t>
  </si>
  <si>
    <t>ENCARGADO DE ACTUALIZACIÓN: MARIA NATIVIDAD CAMEY RIVERA</t>
  </si>
  <si>
    <t>FECHA DE ACTUALIZACIÓN: 30/09/2019</t>
  </si>
  <si>
    <t>*Se incluyen en el listado los viáticos al interior y exterior de la república totalmente liquidados al mes de septiembre del año2019</t>
  </si>
  <si>
    <t>Luis Enrique Sandoval Betancourt</t>
  </si>
  <si>
    <t>ENTIDAD: MINISTERIO DE AGRICULTURA GANADERIA Y ALIMENTACION</t>
  </si>
  <si>
    <t>Instituto Geografico Nacional</t>
  </si>
  <si>
    <t>Verificacion y funcionamiento de los equipos de la red Geodesica Activa CORS y desmontar los equipos tramigo que se encuentran incorporados al sistema</t>
  </si>
  <si>
    <t>Jutiapa, Santa Rosa, Quetzaltenango, Alta Verapaz, Izaba, Peten, Huehuetenango y Escuintla</t>
  </si>
  <si>
    <t>11 al 29 de marzo</t>
  </si>
  <si>
    <t xml:space="preserve">Sergio Leonel Barrios de Leon </t>
  </si>
  <si>
    <t>Trabajo de campo para establecer  limites entre los municipios de San pedro pinula y jalapa ddel departamento dede Jalapa, Guastatoya del departamento del progreso y San diego del departamtno de Zacapa.</t>
  </si>
  <si>
    <t>Jalapa, El Progreso y Zacapa</t>
  </si>
  <si>
    <t>11 al 22 de marzo</t>
  </si>
  <si>
    <t>Erwin Arnoldo Friely Rivera</t>
  </si>
  <si>
    <t>Bosveli Ottoniel Avila Diaz</t>
  </si>
  <si>
    <t xml:space="preserve">El limite municpal de San Pedro Pinula del Departamento de Jalapa y Guastatoya del Departamento de El Progreso lo constituye el cauce medio del rio denominado Del Molino desde el punto tirfinios con lo municipios de San Pedro Pinula del Departemento de Jalapa, Guastatoya del Departamento  de El Progreso y el Jicaro del Departamento de Zacapa, sigue por el mencionado rio del Molino aguas abajo hasta llegar hacer trifnio con lo municipios de San Pedro Pinula y Jalapa del Departamento de Jalapa y Guastatoya del Departamento de El Progreso. </t>
  </si>
  <si>
    <t>Marvin Leonel Morales Vasquez</t>
  </si>
  <si>
    <t xml:space="preserve">Conducir el Vehiculo para realizar trabajo de campo para estabecer limites territoriales entre los muncipios de San Manuel Chaparron y San Luis Jiloteperque </t>
  </si>
  <si>
    <t>Jalala y Chiquimula</t>
  </si>
  <si>
    <t xml:space="preserve">25 al 05 de Abril </t>
  </si>
  <si>
    <t>Clasificaión de so del suelo urbano de las zonas uno y dos del municipio de Santa Cruz del Quiche.</t>
  </si>
  <si>
    <t>Quiche</t>
  </si>
  <si>
    <t xml:space="preserve">Cladificación del uso del suelo urbano de las zonas cinco y seis del municipio de Santa Cruz del Quiché. </t>
  </si>
  <si>
    <t>Quiché</t>
  </si>
  <si>
    <t>Luis Estuardo Flores Cruz</t>
  </si>
  <si>
    <t>Establecimiento del limite entre los muncipios de San Luis Jilotepeque y el municipio de San Manuel Chaparrón.</t>
  </si>
  <si>
    <t>Jalapa</t>
  </si>
  <si>
    <t>* Se realizo el caminamiento y verificación de los limites intermunicipales entre los municipios de San Manuel Chaparron y San Luis Jilotepeque, se encuentran bien definidos y reconocidos por cercos de alambre y arboles antiguos , asi como quebradas y parte del rio San Francisco y el Rio Lobos.</t>
  </si>
  <si>
    <t xml:space="preserve">Delimitacion común entre los municipios de Ipala y San Manuel Chaparrón. </t>
  </si>
  <si>
    <t>Chiquimula y Jalapa</t>
  </si>
  <si>
    <t>Se realizo el caminameinto y verificacion de los limites intermunicipales entre los municipios de San Manuel Chaparrón e Ipala, se encuentran bien definidos y reconocidos por cercos de árboles antiguos , así como quebradas y parte de los Rios San Francisco y el Rio Lobos.</t>
  </si>
  <si>
    <t>Trabajo de campo para establecer limites entre los municipios de San Pedro Pinula y Jalapa</t>
  </si>
  <si>
    <t xml:space="preserve">Jalapa </t>
  </si>
  <si>
    <t>08 al 17 de Abril</t>
  </si>
  <si>
    <t>Allan Fernandez Rodriguez</t>
  </si>
  <si>
    <t xml:space="preserve">Establecimiento del limite entre los municipios de San Pedro Pinula y Jalapa. </t>
  </si>
  <si>
    <t xml:space="preserve">08 al 17 de Abril </t>
  </si>
  <si>
    <t>Angel Antonio Gonzales</t>
  </si>
  <si>
    <t>Santa Rosa y jutiapa</t>
  </si>
  <si>
    <t>Faustino Lopez García</t>
  </si>
  <si>
    <t>Trabajo de campo de reconocimiento de Bancos de Marca de la Línea B en el trayecto de Chiquimulilla a Pasaco , la cua forma parte de la Red Vertical Nacional de Primer Orden</t>
  </si>
  <si>
    <t xml:space="preserve">08 al 12 de Abril </t>
  </si>
  <si>
    <t xml:space="preserve">08 al 12 de  Abril </t>
  </si>
  <si>
    <t>Luis Fernando Oroxón Sandoval</t>
  </si>
  <si>
    <t>Apoyar en ontener informacion de campo para cumplir con las actividades de los programas de recuperación de monumentos Geodésicos.</t>
  </si>
  <si>
    <t>Santa Rosa y Jutiapa</t>
  </si>
  <si>
    <t>Se realizó el reconocimiento de 38 BM´s y se verificó que 8 Bm´s no se pudieron encontrar por estar destruidos o enterrados , lográndose  cumplir en más de un 100%  los obejtivos programados de la comisión.</t>
  </si>
  <si>
    <t>Saul Bohanerge palma Montenegro</t>
  </si>
  <si>
    <t>Para realizar Reunión de trabajo para dar segrimientos a la solución  del conflicto entre los municipios del Ixcan Elena Barrillas del Departamento de Huehuetenango.</t>
  </si>
  <si>
    <t>Coban, Alta Verapaz</t>
  </si>
  <si>
    <t>10 al 12 de Abril</t>
  </si>
  <si>
    <t>Conducir el vehiculo para realizar rabajo de camo para establecer limites entre los municipios de San Pedro Pinula y San Luis Jilotepeque.</t>
  </si>
  <si>
    <t xml:space="preserve">06 al 17 de mayo </t>
  </si>
  <si>
    <t>Trabajo de campo para establecer limites entre los municipios de San Pedro Pinula y San Luis Jilotepeque</t>
  </si>
  <si>
    <t>Se establecio el limite de San Pedro Pinula y San Luis Jilotepeque del departamento de Jalapa en donde se establecieron las coordenadas geográficas, concluyendo en este punto la verificación del limite entre los Municipios de San Pedro Pinula y el Municipio de San Luis Jilotepeque.</t>
  </si>
  <si>
    <t>Antulio Roberto Lopez Barrera</t>
  </si>
  <si>
    <t>Para realización de campo para la delimitación común entre los municipios de San Luis Jilotepeque de Jalapa y San Diego del departamento de Zacapa</t>
  </si>
  <si>
    <t>06 al 17 de Mayo</t>
  </si>
  <si>
    <t>Mynor Manuel Celada Muñoz</t>
  </si>
  <si>
    <t>Izabal</t>
  </si>
  <si>
    <t>Para el acompañamiento y asesoría técnica en apoyo al levantamiento de presición goedesica a monumentos limitrofes de la seccion 8 entre Guatemala y Honduras.</t>
  </si>
  <si>
    <t>Se posicionaron los monumentos programadas durante le reunion levada en la Frontera de Corinto, con dichas instituciones de ambos paises.</t>
  </si>
  <si>
    <t>Obdulio Alfredo Cruz Peréz</t>
  </si>
  <si>
    <t>27al 31 de mayo</t>
  </si>
  <si>
    <t xml:space="preserve">27 al 31 de mayo </t>
  </si>
  <si>
    <t>Se posicionaron los monumentos programados durante la reunión llevada a cabo en la Frontera de Corinto, con dichas instituciones de ambos paises.  Aprovechandose la oportunidad para actulizarnos con el manejo de los Receptores Trimble 4000 SSI.</t>
  </si>
  <si>
    <t>Trabajo de Campo para dar continuidad al conflicto de limites intermunicipales entre los municipios de Ixcan y Barrilas en Huehuetenengo.</t>
  </si>
  <si>
    <t>Se realizo el caminamiento y verificación de los puntos que conforman el limite intermunicipales entre los municipios de Ixcan del departamento de Quiche y Barillas del departamento de Huehuetenango,  en donde se estableció el límite entre Ixcan y Barrillas el que se encuetran bien definido y reconocido por mojones fundidos y linderos de fincas y parcelas.</t>
  </si>
  <si>
    <t>27 al 07  Junio</t>
  </si>
  <si>
    <t>27 al 31 mMayo</t>
  </si>
  <si>
    <t>Suchitepequez</t>
  </si>
  <si>
    <t>Maria del Rosario Alonzo Alva</t>
  </si>
  <si>
    <t>Trabajo de campo relacionado con la validacion de la clasificaión del uso y cobertura del suelo de la parte alta de la cuanca hidrografica del rio Sis-Ican.</t>
  </si>
  <si>
    <t>Trabajo de campo relacionado con la validacion de la clasificaión del uso y cobertura del suelo de la parte media y altade la cuenca hidrografica del rio Sis-Ican.</t>
  </si>
  <si>
    <t>Conducir el vehiculo para tralsladar al personal para realizar trabajo de campo para establecer limites entre los municipios de Ixcan Departamento de Quiche y Barrillas de Huehuetenango.</t>
  </si>
  <si>
    <t>27 al 7 Junio</t>
  </si>
  <si>
    <t>Trasladar al personal de la Division de Apoyo al Catastro de la Capital a Playa Grande Ixcan, así como de Playa Grande Ixcán a la capital y hacia las zonas o áreas de trabao.</t>
  </si>
  <si>
    <t>Para realizar trabajo de campo para establecer limites entre los municipios de Ixcan Departamento de Quiche y Barrillas departemento de Huehuetenango.</t>
  </si>
  <si>
    <t xml:space="preserve">* Se trasládo información a líderes comunitarios interesados en el proceso de los límites intermunicipales y medición del polígono pretendido.  *  Toma de coordenadas en el limite intermunicipal e interdepartamental, asi como los puntos señalados por los lideres correspondientes al poligono que se pretende anexar a  Ixcan.  * El límite y linderos recorridos fue de aproximadamente 60 kilometros líneales.  *  El áea del polígono en proceso de anexión es de 60 caballerias aproximadamente. </t>
  </si>
  <si>
    <t xml:space="preserve">Para trabajos de monumentación y nivelación de bancos de marca de la línea B en el trayecto de El jobo a Taxisco y Chiquimulilla </t>
  </si>
  <si>
    <t xml:space="preserve">Santa Rosa   </t>
  </si>
  <si>
    <t xml:space="preserve">10 al 14 de Junio </t>
  </si>
  <si>
    <t>Se nivelaron los Bancos de Marca que se programaron según Bitácora de trabajo de la Línea B de primer Orden, chequeándose dentro de los prarámetros requeridos para nivelaciones de primer Orden con nivelacion de ida y de regreso. En esta comisión mi trabajo consistió en operar el Nivel Wild N III para la nivelación de primer Orden de los BMS. de la Línea B.</t>
  </si>
  <si>
    <t>Mynor Fernando Cerna Urrutia</t>
  </si>
  <si>
    <t>Santa Rosa</t>
  </si>
  <si>
    <t>10 al 14 Junio</t>
  </si>
  <si>
    <t xml:space="preserve">Se inicio con la comprobacion de los parametros a traves del nivel "C" en donde se efectuaron diferentes correciones en los diferentes punto de Bancos de Marca en la Línea de Nivelaci{on de Pimer Orden B BM B 57 C, Al Bm B 56 B ida y regreso. </t>
  </si>
  <si>
    <t xml:space="preserve">10 al 14 Junio </t>
  </si>
  <si>
    <t>Actualizacion de datos en los Bancos de Marca que conforman una parte de la Línea de nivelación B y la cual forma parte de la Red Vertical Nacional de Primer Orden.  En esta comision mi trabajo consistio en anotacion y cálculo de la diferencia de elevacion, intervalos de hilos y longitud entre Bancos de Marca, en la nivelacion e BMS de la Linea B.</t>
  </si>
  <si>
    <t xml:space="preserve">Se nivelaron los Bancos de marca que se programaron según Bitácora de trabajo en la Línea B de primer orden, chequeandose dentro de los parámetros requeridos para nivelación de primer Orden, con nivelación de ida y el regreso.  En esta comisión mi trabajo consisitió en portar la Estadía #483 para dar vistas de lecturas, (Portamira).  Pra la nivelación de los BMS- De la Líena B, calcular la libreta de campo y conducir el vehículo adignado para la comisión. </t>
  </si>
  <si>
    <t>Trabajo de Campo para el establecimiento delimite entre los municipios de San Pedro Pinula y Monjas.</t>
  </si>
  <si>
    <t xml:space="preserve">24 al 05 Julio </t>
  </si>
  <si>
    <t>Se realizó el caminamiento y verificación de los límites intermunicipales entre los municipios de San Pedro Pinula y  el municipio de Monjas, el límite entre San Pedro Pinula y el municipio de Monjas, se encuentra bien definido y reconocido por cercos de piedra y alambre y árboles antiguos, asi como quebradas.</t>
  </si>
  <si>
    <t>Para realizar trabajo de campo para establecer limites entre los municipios de San Pedro Pinula , Monjas y San Manuel Chaparron.</t>
  </si>
  <si>
    <t>24 al 05 Julio</t>
  </si>
  <si>
    <t xml:space="preserve">Del trabajo realizado se hará el post proceso respectivo del cual se describirá toda la información concerniente al límite municipal conjuntamente con los coordenadas de campo para el informe final. </t>
  </si>
  <si>
    <t>Quetzaltenango</t>
  </si>
  <si>
    <t xml:space="preserve">27 Y 28 Junio </t>
  </si>
  <si>
    <t>Se cumplió con el traslado del personal antes descrito satisfactoriamente, cumpliendo de esta manero con la comisión asignada.</t>
  </si>
  <si>
    <t xml:space="preserve">04 de Julio </t>
  </si>
  <si>
    <t>Trasladar al personal de la División al municipio de Cobán, del departamento de Alta Verapaz, donde se realizará la entrega de los resultados del trabajo investigativo y de campo sobre el proyecto de ubicación de los límites.</t>
  </si>
  <si>
    <t>odilia Pineda Paiz</t>
  </si>
  <si>
    <t xml:space="preserve">04   de Julio </t>
  </si>
  <si>
    <t>Sacatepequez y Santa rosa</t>
  </si>
  <si>
    <t xml:space="preserve">Se proyecto realizar un levantamiento Rural de la Cuenca Media de cobertura de la planificación general cumpliendo con esta meta del 90% del trabajo ejecutado en los días determinados en la comisión. </t>
  </si>
  <si>
    <t>Rony Almircar Coloj Ajsivinac</t>
  </si>
  <si>
    <t>08 al 12 Julio</t>
  </si>
  <si>
    <t>Se proyecto a realizar un levantamiento Rural de la Cuenca alta de Cobertura de la planificación general, cumpliendo con esta meta el 60% de trabajo ejecutado en los diás determinados en la comisión .</t>
  </si>
  <si>
    <t>El trabajo consistío en manejar el vehículo de Guatemala a Sacatepequez y Santa Rosa y a los diferentes lugares por los Técnicos de la división de Información Geográfica.</t>
  </si>
  <si>
    <t>Para el trabajo de recuperaion y momunmentación de bancos de la línea "C" y el trayecto de Escuintla  a finca Palmeras.</t>
  </si>
  <si>
    <t>15 al 19 Julio</t>
  </si>
  <si>
    <t>Escuintla</t>
  </si>
  <si>
    <t xml:space="preserve">Actualización de datos en los Bancos de Marca del Bm C116 A al Bm C 103 A, que conforman la Línea de Nivelación C, en los Bms encontrados y Monumentación de los Bms no encontrados. El trabajo cosistió en tomar coordenadas con el GPS hacer el croquis del área donde se coloca el B, y hacer las medidas de las referencias al Bm. </t>
  </si>
  <si>
    <t>Actualización de datos en los Bancos de Marca del Bm C116 A al Bm C 103 A, que conforman la Línea de Nivelación C, en los Bms encontrados y Monumentación de los Bms no encontrados.  Hacer las medidas de los puntos de referencia al Banco de marca y poner la nomeclatura a las fichas de bronce con el nombre de la Línea  NO.  Corrspondiente, Intitucion y año.  Responsable del vehículo, y traslado del personal tecnico durante la comision realizada.</t>
  </si>
  <si>
    <t>Trabajo de campo para el establecimiento del limite entre los municipios de Jalapa y Monjas.</t>
  </si>
  <si>
    <t>15 al 26 Julio</t>
  </si>
  <si>
    <t xml:space="preserve">Se realizó el caminamiento y verificaion de los limites intermunicipales entre los municipios de Jalapa y Monjas, con el acompañamiento de representantes de los municipios mensionados.  Quedando todos en vomún acuerdo en los puntos vistos, donde se tomaron coordenadas y se levantaron las actas correspondientes, el limite entre jalapa y Monjas, se encuentra birn definido y reconocido por cercos de Fincas, así como quebradas y parte del Ríos. </t>
  </si>
  <si>
    <t xml:space="preserve">Trabajo de campo para el establecimientodel limite entre los municipios de San Manuel Chaparron  y Monjas. </t>
  </si>
  <si>
    <t>Actualización de datos en los Bancos de Marca del Bm C116 A al Bm C 103 A que conforman la Línea de Nivelación C, en los Bms encontrados y Monumentación  de los Bms no encontrados.</t>
  </si>
  <si>
    <t>Para realizar reunión de trabajo par dar seguimiento al conflicto de limites de los municipios de Chicaman y Uspantan.</t>
  </si>
  <si>
    <t xml:space="preserve">21 al 23 Julio </t>
  </si>
  <si>
    <t>29 al 9 Agosto</t>
  </si>
  <si>
    <t>Para el trabajo de conducir el vehiculo y trasladar al personal técnico de Geodésia durante la comisión de momunentación y nivelación de bancos de marca de linea "B" en el trayecto de la Libertad Taxisco y Nancinta Chiquimulilla</t>
  </si>
  <si>
    <t xml:space="preserve">Acompañar al pesonal técnico teniendo la fucnión de ser el piloto asignado para estas actividades técnicas.  </t>
  </si>
  <si>
    <t>29 al 02 Agosto</t>
  </si>
  <si>
    <t>Se monumentaron 06 Bancos de Marca, siendo estos: BM B 41C, B 40C, B 38B, B 37D, B 34B, y B 33B , logrando nivelar 14 Bms, todos ellos cumpliendo con los chequeos respectivos, los cuales se encuantran dentro de los márgenes de error permisibles de 4 mm por Kilometros  nivelado y así logrando cumplir con el 100%, de lo programado.</t>
  </si>
  <si>
    <t>29 al 09 Agosto</t>
  </si>
  <si>
    <t xml:space="preserve">Para el trabajo de monumentacion y nivelación de bancos de marca de la Linea B en el trayecto de la Libertad Taxisco a Nancinta Chiquimulilla, en el Departamento de Santa Rosa. </t>
  </si>
  <si>
    <t xml:space="preserve">Para el trabajo de monumentación y nivelación de bancos de marcad de la Línea B en el trayecto de la Libertad Taxisco a Nancinta Chiquimulilla, en el Departamento de Santa Rosa. </t>
  </si>
  <si>
    <t>29 al 02 agoso</t>
  </si>
  <si>
    <t xml:space="preserve">Para realizar trabajo de campo para establecer limites entre los municipios de San Pedro Pinula en Jalapa y el Jicaro del Progreso. </t>
  </si>
  <si>
    <t>19 al 30 Agosto</t>
  </si>
  <si>
    <t xml:space="preserve">Realizar los Caminamientos para verificar los puntos que constituyen el límite municipal.  * Se tomaron las coordenadas geograficas de los puntos en común para hacer la comprobación con los datos de registro y los planos respectivos.  </t>
  </si>
  <si>
    <t xml:space="preserve">Trabajo de campo par el establecmeinto del limite entre los mnicipios de San Luis Jilotepeque en Jalapa y el Municipio de Chiquimula. </t>
  </si>
  <si>
    <t>19 al 30 agosto</t>
  </si>
  <si>
    <t>Se realizo el caminamiento y verificación de los límites intermunicipales entre los municipios de San Luis Jilotepeque y el municipio de Chiquimula, con el acompañamiento de repesentantes de los municipios mencionados, cocodes y Alcaldes Comunitarios, que los limites se ecuentran bien identificado y reconocido por cercos de alambre del púas y árboles antiguos que identifican el límite, así como momunentos de calicanto de ladrillo y concreto antiguos.</t>
  </si>
  <si>
    <t>Trabajo de campo relacionado con la validacion de la clasificacion del uso y cobertura del suelo de la parte media  y baja de la cuenca hidrografica del Rio Paz</t>
  </si>
  <si>
    <t>Jutiapa</t>
  </si>
  <si>
    <t>2 al 13 septiembre</t>
  </si>
  <si>
    <t xml:space="preserve">*  Se efectuaron los recorridos en campo para  validar,clasificar, ractificar y/o rectificar los diferentes tipos de uso y cobertura del suelo en  diferentes comunidades del departamento de Jutiapa.   *Se efectuaron tomas de fotografías y obteción greográficas de la clasificacion realizada previamente, asi como de los cambios de uso del suelo identificados en campo.  * Se realizaron las anotaciones correspondientes en los mapas impresos para la parte media y baja de la cuenca. </t>
  </si>
  <si>
    <t xml:space="preserve">Trabajo de campo relacionado con la validación de la clasificación del uso y cobertura del suelo de la parte alta de la cuenca hidrografica del Rio Paz. </t>
  </si>
  <si>
    <t>02 al 13 septiembre</t>
  </si>
  <si>
    <t>Zaqueo Pirir Chaicoj</t>
  </si>
  <si>
    <t>Apoyar para realizar actividades de clasificación de campo del mapa urbano Escala 1:10.000 de Cobán Alta Verapaz</t>
  </si>
  <si>
    <t>17 al 20 septiembre</t>
  </si>
  <si>
    <t>Marcos Osmundo Sutuc Carrillo</t>
  </si>
  <si>
    <t>Para realizar supervición en la actividad de clasificación de campo del mapa urbano Escala 1:10,000 de Coban Alta Verapaz</t>
  </si>
  <si>
    <t xml:space="preserve">25  al 29 de marzo y del 01 al 05 de Abril </t>
  </si>
  <si>
    <t>*Se incluyen en el listado de los Reconocimiento de Gatos  al interior y exterior de la república totalmente liquidados al mes de septiembre del año  2019</t>
  </si>
  <si>
    <t>* Se efectuaron los caminamientos de las manzanas que cubren las zonas uno y dos del municipio.* se realizaron toma de fotografía panoramicas y obtención de coordenadas geográficas .  * se efectuaron anotaciones correspondientes dentro de los cuarenta y tres mapas prelimiares.   * Se efectuaron tres sesiones de capacitaciones basicas del Sistema de Informacion Geográfico ARC GIS.  * Se realizaron dos presentaciones del proyecto de la caracterización urbana a las autoriadades municipales.</t>
  </si>
  <si>
    <t>* Se efectuaron los caminamientos de las manzanas que cubren las zonas cinco y seis del municipio de Santa Cruz del Quiché.  * Se realizaron tomas de fotografías panorámicas del área de estudio .  * Se efectuaron las anotaciones correspondientes dentro de los treinta y un mapas preliminares.  * Se realizaron dos presentaciones del proyecto de la caracterización urbana a las autoridades municipales.  *  Se efectuaron tres sesiones de capacitación básica del Sistema de Información Geográfico QGIS.</t>
  </si>
  <si>
    <t>Que los limites municipales de San Pedro Pinula y Jalapa del Departamento de Jalapa lo contituye el cauce medio del rio denominado Del Molino, continua por todo este lindero hasta llegar a la finca El Paraiso donde es trifinio entre los municiipios de Jalapa, San pedro Pinula y Monjas todos del Departamento de Jalapa.</t>
  </si>
  <si>
    <t xml:space="preserve">Se realizó el caminamiento y verificación de los límites intermunicipales entre los municipios de San Luis Jilotepeque y el municipio de San Diego, con el acompañamiento de representantes de los municipios  mencionados, cocodes y Alcandes Comunitarios, quedando todos en común acuerdo en los puntos vistos donde se tomaron coordenadas y se levantaron las actas correspondientes, el limite entre San Luis Jilotepeque y San Diego. </t>
  </si>
  <si>
    <t>Se efectuaron los recorridos en campo para validar, clasificar, ractificar y/o rectificar los diferentes tipos de uso y cobertura del suelo en las comunidades Siguientes: San Lorencito, Chitá, Finca el Carmen, Las Elviras, Las Nubes, La Esperanza, Colima, Aldea Finca Maria Luisa, Parraxé, Chucamatzá, Chuidolores, Tzanjop, Zunilito, San Francisco Zapotitlan , Las conchitas. etc. del departamento de Suchitepequez.  * Se realizaron las anotaciones correpsondientes en los mapas impresos para la parte alta de la cuenca. *  Se efetuaron tomas de fotografía panóramica y obtención de coordenadas geográficas de la clasificacion realizada previamente, asi como de los cambios de uso del suelo identificados en campo.</t>
  </si>
  <si>
    <t xml:space="preserve">Se realizó el caminamiento y verificaion de los limites intermunicipales entre los municipios de Jalapa y Monjas, con el acompañamiento de representantes de los municipios mensionados.  Quedando todos en común acuerdo en los puntos vistos, donde se tomaron coordenadas y se levantaron las actas correspondientes, el limite entre jalapa y Monjas, se encuentra bien definido y reconocido por cercos de Fincas, así como quebradas y parte del Ríos. </t>
  </si>
  <si>
    <t>Se efecutaron recorridos en las diferentes zonas de acuerdo a lo programado,  se obtuvieron los datos de la nomenclatura de las calles,  avenidas, asi como actualización de varias colonias ,los cambios en la esturctura de la red vial, antenas de comunicación, hospitales publicos y privados, se localizaron áreas de parques, se cubrio en su totalidad las áreas programadas a recorrer y se logro el acercamiento con las autoridades municipales y de la oficina de Planificaión Municipal encargada del ordenamiento territorial quienes nos mostraron información de base de datos en GIS y CAD del casco urbano de la ciudad de cobán.</t>
  </si>
  <si>
    <t>se verifico fisicamente el funcionamiento de las 14 CORS, las cuales son CATR, TAXI, COTZ, COAT, TINT, CHIS,BARI, HUEH,MRLS, POPT, TIKA, ELE, NARA Y SAYA,  ubicados en los depatamentos de Jutiapa, Santa Rosa Escuintla, Quetzaltenango, Alta Verapaz, Huehuetenango, Izabal, y el Peten las cuales guardan datos base, tienen mutiples aplicaciones en obra infraestructura, Estudios dinamicos y geodesicos para proyectos de interes Nacional e Internacional</t>
  </si>
  <si>
    <t>El limite municipal de San Pedro Pinula del Departamento de Jalapa y Guastatoya del Departmento de El Progreso lo constituye el cauce medio del rio denominado Del Molino desde el punto trifinio con los municipios de San Pedro Pinula del Departamento de Jalapa, Guatatoya del Departamento de El progreso y El Jicaro del Departamento de Zacapa, sigue por el mencionado rio del Molino aguas abajo hasta llegar hacer trifinio con los municipios de San Pedro Pinula y Jalapa del Departamento de Jalapa y Guatatoya del Departamento de El Progreso.</t>
  </si>
  <si>
    <t xml:space="preserve">El limite municpal de San Pedro Pinula del Departamento de Jalapa y Guastatoya del Departamento de El Progreso lo constituye el cauce medio del rio denominado Del Molino desde el punto tirfinios con lo municipios de San Pedro Pinula del Departemento de Jalapa, Guatatoya del Departamento de El Progreso y el Jicaro del Departamento de Zacapa, Sigue por el mencionado rio del Molino aguas abajo hasta llegar hacer trifinio con los municipios de San Pedro Pinula y Jalapa del Departemento de Jalapa y Guatatoya del Departamento de El Progreso. </t>
  </si>
  <si>
    <t>Cosistió en manejar el vehiculo, a San Manuel Chaparrón y San Luis Jilotepeque y a los diferentes lugres requeridos por los tecnicos de la división de apoyo al Catastro.</t>
  </si>
  <si>
    <t>Que los limites municipales de San Pedro Pinula y Jalapa del Departamento de Jalapa lo contituye el cauce medio del rio denominado Del Molino, continua por todo este lindero hasta llegar a la finca El Paraiso donde es trifinio entre los municipios de Jalapa, San pedro Pinula y Monjas todos del Departamento de Jalapa.</t>
  </si>
  <si>
    <t>Conducir el Vehiculo para el Reconociemiento de BMS , de la Línea B que forma parte de la Red Vertical Nacional, de Guatemala al municipio de Chiquimulilla, y a los diferentes lugares requeridos por los Técnicos de la División de Geodesia. Acompañando a los técnicos a los puntos en cada lugar donde se encuentran cada banco de marca.</t>
  </si>
  <si>
    <t>Se realizo el reconocimiento de 38 BM´s y se verificó que 8 BM´s no se puedieron encontrar por estar destruidos o enterrados,  lográndose cumpilr en más de un 100% de los objetivos programados en la comisión.</t>
  </si>
  <si>
    <t xml:space="preserve">Se llevo a cabo la presentación de parte del Instituto Geografico nacional, en el cual se plasmó cartográficamente cuales son los mojones que se deben de ubicar en campo, asi mismo la cantidad de kilómetros lineales a recorrer en dicho límite, para lo cual se deberá caminar directamente sobre el terreno montañoso común a los dos municipios. </t>
  </si>
  <si>
    <t>En Manejar el vehiculo de Guatemala a San Luis Jilotepeque y San Diego  y a los diferentes lugares requeridos por los Técnicos de la División de apoyo al Catastro.</t>
  </si>
  <si>
    <t xml:space="preserve">*  Tratar de persuadir al Consejo Municipal de Santa Catalina Ixtahuacán para que se siente a dialogar y que  conjuntamente busquen la solucion al tema. </t>
  </si>
  <si>
    <t xml:space="preserve">De parte del IGN no exite comproiso alguno , mas que darle el seguimiento al caso de anexión cuando el expediente sea remitido de parte del Ministerio de Gobernación a IGN. </t>
  </si>
  <si>
    <t>Se realizó una presentación respecto del trabajo de campo que se pretende realizar en el cual suman aproximandanente 60 puntos o vértices que se deberán ubicar en campo , asimismo recorrer aproximadamente 70 kilometros lo cual se considera como límite entre los dos municipios.</t>
  </si>
  <si>
    <t>Los Bms que no se encontraron se les buscaron un lugar adecuado para monumentarlos de nuevo.  Se le hicieron sus esquemas y se le tomaron nuevos datos de referencia.  Sus coordenadas de navegación y sus fotografías. Se monumentaron 06 Bancos de Marca el Bm B 4 1 B, Bm B40c, Bm B 38 B, B 37 D, Bm B 34 B y Bm B 33 B. Se nivelaron 09 bancos de marca del Bm B 41 B al Bm B 33 B del Bm 34 B al Bm B 33 B , se le dio solo ida. Logrando nivelar 14 Bms todos ellos cumplieron con los chequeos respectivos, los cuales se encuentran dentro de los márgenes de error permisibles para nivelación de primer orden se logró cumplir con el 100% de lo programado.</t>
  </si>
  <si>
    <t>De los Bancos de marca , se lograron monumentar 06 bancos de marca, siendo estos: Bm B 41C, B 40C, B 38B, B 37D, B 34B y B 33B,, logrando nivelar 14 Bms, todos ellos cumpliendo con los chequeos respectivos, los cuales se encuentran dentro de los márgenes de error permisibles de 4 mm por Kilometro Nivelado y asi logrando cumplir con el 100% de lo programado-</t>
  </si>
  <si>
    <t>De los bancos de marca, se lograron monumentar 06 Bancos de Marca siendo estos: Bm B 41C, B 40C, B 38B, B 37D, B 34B, y B 33B; logrando nivelasr 14 Bms, todos ellos cumpliendo con los chequeos respectivos, los cuales se encuentran dentro de los márgenes de error permisibles de 4 mm por kilometro nivelado y así logrando cumplir con el 100% de lo programado.</t>
  </si>
  <si>
    <t>Las metas se cumplieron a satifacción tal como era de esperarse, ya que se logró hacer el reorrido con representantes de las comunidades y el conocimiento de las municipalidades, en todo el proceso se informó a la Gobernación Departamental de Jalapa, en el sentido de comunicar a autoridades de seguridad local que personal del IGN, se iba a movilizar en lugares poblados del municipio de San pedro Pinula, San Luis Jilotepeque y el Jícaro.</t>
  </si>
  <si>
    <t xml:space="preserve">Para el trabajo de monumentación y nivelación de bancos de marca de la Línea B en el trayecto de la Libertad Taxisco a Nancinta Chiquimulilla, en el Departamento de Santa Rosa. </t>
  </si>
  <si>
    <t>Para realizar trabajo de campo para la clasificacion del uso y cobertura del suelo de la cuenca del rio Maria Linda</t>
  </si>
  <si>
    <t>Para trasladar al personal para realizar trabajo de campo para la clasificación del uso y cobertura del suelo de la cuenca del rio María Linda.</t>
  </si>
  <si>
    <t>Conducir el vehiculo para trasladar al personal a realizar reunion de trabajo para la entrega de resultado del estudio documental y trabajo de campo respecto del tema limitrofe entre los municipios de Ixcan del Quiche y Santa Cruz Barillas de Huehuetenango.</t>
  </si>
  <si>
    <t xml:space="preserve">Para realizar reunión de trabajo para la entrega de resultados del estudio documental y trabajo de campo respecto del tema limitrofe entre los municipios de Ixcan del Quiche y Santa Cruz Barillas de Huehuetenango. </t>
  </si>
  <si>
    <t>Para realizar reunion de trabajo para el diferendo territorial entre Nahuala y Santa Catalina ixtahuacan.</t>
  </si>
  <si>
    <t>Conducir el Vehiculo para trasladar al personal a realizar Reunión de trabajo para el diferendo territorial entre Nahuala y Santa Catalina Ixtahuacan.</t>
  </si>
  <si>
    <t>Conducir el Vehiculo para Realizar la comision de trabajo de campo para el reconocimiento de bancos de marca de la line B en el trayecto de Chiquimulilla a Pasaco</t>
  </si>
  <si>
    <t>Trabajo de campo para establecer  limites entre los municipios de San pedro pinula y jalapa del departamento de Jalapa, Guastatoya del departamento del progreso y San diego del departamtno de Zacapa.</t>
  </si>
  <si>
    <t>Mauricio Antonio Juarez Alvarez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</si>
</sst>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quot;* #,##0.00_-;\-&quot;Q&quot;* #,##0.00_-;_-&quot;Q&quot;* &quot;-&quot;??_-;_-@_-"/>
  </numFmts>
  <fonts count="7"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right/>
      <top style="medium">
        <color auto="1"/>
      </top>
      <bottom style="medium">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top/>
      <bottom style="thin">
        <color auto="1"/>
      </bottom>
      <diagonal/>
    </border>
    <border>
      <left style="thin">
        <color auto="1"/>
      </left>
      <right/>
      <top style="thin">
        <color auto="1"/>
      </top>
      <bottom style="medium">
        <color auto="1"/>
      </bottom>
      <diagonal/>
    </border>
  </borders>
  <cellStyleXfs count="3">
    <xf numFmtId="0" fontId="0" fillId="0" borderId="0"/>
    <xf numFmtId="0" fontId="1" fillId="0" borderId="0"/>
    <xf numFmtId="44" fontId="6" fillId="0" borderId="0" applyFont="0" applyFill="0" applyBorder="0" applyAlignment="0" applyProtection="0"/>
  </cellStyleXfs>
  <cellXfs count="51">
    <xf numFmtId="0" fontId="0" fillId="0" borderId="0" xfId="0"/>
    <xf numFmtId="0" fontId="0" fillId="0" borderId="1" xfId="0" applyBorder="1"/>
    <xf numFmtId="0" fontId="0" fillId="0" borderId="13" xfId="0" applyBorder="1"/>
    <xf numFmtId="0" fontId="0" fillId="0" borderId="14" xfId="0" applyBorder="1"/>
    <xf numFmtId="0" fontId="0" fillId="0" borderId="2" xfId="0" applyBorder="1"/>
    <xf numFmtId="0" fontId="0" fillId="0" borderId="10" xfId="0" applyBorder="1"/>
    <xf numFmtId="0" fontId="0" fillId="0" borderId="12" xfId="0" applyBorder="1"/>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0" borderId="19" xfId="0" applyFont="1" applyBorder="1" applyAlignment="1">
      <alignment vertical="center"/>
    </xf>
    <xf numFmtId="0" fontId="3" fillId="0" borderId="19" xfId="0" applyFont="1" applyBorder="1" applyAlignment="1">
      <alignment vertical="center" wrapText="1"/>
    </xf>
    <xf numFmtId="0" fontId="2" fillId="2" borderId="15" xfId="0" applyFont="1" applyFill="1" applyBorder="1" applyAlignment="1">
      <alignment horizontal="center"/>
    </xf>
    <xf numFmtId="0" fontId="0" fillId="0" borderId="23" xfId="0" applyBorder="1"/>
    <xf numFmtId="0" fontId="0" fillId="0" borderId="22" xfId="0" applyBorder="1"/>
    <xf numFmtId="0" fontId="0" fillId="0" borderId="24" xfId="0" applyBorder="1"/>
    <xf numFmtId="0" fontId="2" fillId="2" borderId="4" xfId="0" applyFont="1" applyFill="1" applyBorder="1" applyAlignment="1">
      <alignment horizontal="center" wrapText="1"/>
    </xf>
    <xf numFmtId="0" fontId="5" fillId="2" borderId="3" xfId="0" applyFont="1" applyFill="1" applyBorder="1" applyAlignment="1">
      <alignment horizontal="center" wrapText="1"/>
    </xf>
    <xf numFmtId="0" fontId="0" fillId="0" borderId="0" xfId="0" applyAlignment="1">
      <alignment horizontal="center"/>
    </xf>
    <xf numFmtId="0" fontId="5" fillId="2" borderId="5" xfId="0" applyFont="1" applyFill="1" applyBorder="1" applyAlignment="1">
      <alignment horizontal="center" wrapText="1"/>
    </xf>
    <xf numFmtId="0" fontId="3" fillId="0" borderId="2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wrapText="1"/>
    </xf>
    <xf numFmtId="0" fontId="3" fillId="0" borderId="21" xfId="0" applyFont="1" applyBorder="1" applyAlignment="1">
      <alignment vertical="center" wrapText="1"/>
    </xf>
    <xf numFmtId="0" fontId="3" fillId="0" borderId="19" xfId="0" applyFont="1" applyBorder="1" applyAlignment="1">
      <alignment horizontal="center" vertical="center" wrapText="1"/>
    </xf>
    <xf numFmtId="0" fontId="2" fillId="2" borderId="3" xfId="0" applyFont="1" applyFill="1" applyBorder="1" applyAlignment="1">
      <alignment horizontal="center" wrapText="1"/>
    </xf>
    <xf numFmtId="0" fontId="2" fillId="2" borderId="5" xfId="0" applyFont="1" applyFill="1" applyBorder="1" applyAlignment="1">
      <alignment horizontal="center" wrapText="1"/>
    </xf>
    <xf numFmtId="14" fontId="0" fillId="0" borderId="2" xfId="0" applyNumberFormat="1" applyBorder="1"/>
    <xf numFmtId="0" fontId="0" fillId="0" borderId="2" xfId="0" applyBorder="1" applyAlignment="1">
      <alignment wrapText="1"/>
    </xf>
    <xf numFmtId="14" fontId="0" fillId="0" borderId="1" xfId="0" applyNumberFormat="1" applyBorder="1"/>
    <xf numFmtId="0" fontId="0" fillId="0" borderId="1" xfId="0" applyBorder="1" applyAlignment="1">
      <alignment wrapText="1"/>
    </xf>
    <xf numFmtId="44" fontId="0" fillId="0" borderId="2" xfId="2" applyNumberFormat="1" applyFont="1" applyBorder="1"/>
    <xf numFmtId="44" fontId="0" fillId="0" borderId="1" xfId="0" applyNumberFormat="1" applyBorder="1"/>
    <xf numFmtId="44" fontId="5" fillId="2" borderId="3" xfId="0" applyNumberFormat="1" applyFont="1" applyFill="1" applyBorder="1" applyAlignment="1">
      <alignment horizontal="center" wrapText="1"/>
    </xf>
    <xf numFmtId="14" fontId="0" fillId="0" borderId="22" xfId="0" applyNumberFormat="1" applyBorder="1"/>
    <xf numFmtId="0" fontId="0" fillId="0" borderId="2" xfId="0" applyBorder="1" applyAlignment="1">
      <alignment horizontal="center"/>
    </xf>
    <xf numFmtId="0" fontId="0" fillId="0" borderId="1" xfId="0" applyBorder="1" applyAlignment="1">
      <alignment horizontal="center"/>
    </xf>
    <xf numFmtId="0" fontId="0" fillId="0" borderId="22" xfId="0" applyBorder="1" applyAlignment="1">
      <alignment wrapText="1"/>
    </xf>
    <xf numFmtId="0" fontId="4" fillId="0" borderId="20" xfId="0" applyFont="1" applyBorder="1" applyAlignment="1">
      <alignment horizontal="center"/>
    </xf>
    <xf numFmtId="0" fontId="3" fillId="0" borderId="10" xfId="0" applyFont="1" applyBorder="1" applyAlignment="1">
      <alignment horizontal="left" vertical="center"/>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4" fillId="0" borderId="6" xfId="0" applyFont="1" applyBorder="1" applyAlignment="1">
      <alignment horizontal="center"/>
    </xf>
  </cellXfs>
  <cellStyles count="3">
    <cellStyle name="Moneda" xfId="2" builtinId="4"/>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L53"/>
  <sheetViews>
    <sheetView topLeftCell="E10" workbookViewId="0">
      <selection activeCell="F22" sqref="F22"/>
    </sheetView>
  </sheetViews>
  <sheetFormatPr baseColWidth="10" defaultRowHeight="15" x14ac:dyDescent="0.25"/>
  <cols>
    <col min="1" max="1" width="5.140625" customWidth="1"/>
    <col min="2" max="2" width="32.5703125" customWidth="1"/>
    <col min="3" max="3" width="11.140625" customWidth="1"/>
    <col min="4" max="4" width="19.5703125" customWidth="1"/>
    <col min="5" max="5" width="27" customWidth="1"/>
    <col min="6" max="6" width="27.28515625" customWidth="1"/>
    <col min="7" max="7" width="21" customWidth="1"/>
    <col min="8" max="8" width="19.42578125" customWidth="1"/>
    <col min="9" max="9" width="13.140625" customWidth="1"/>
    <col min="10" max="10" width="58.7109375" customWidth="1"/>
  </cols>
  <sheetData>
    <row r="1" spans="1:12" ht="21" customHeight="1" x14ac:dyDescent="0.25">
      <c r="A1" s="44" t="s">
        <v>27</v>
      </c>
      <c r="B1" s="45"/>
      <c r="C1" s="45"/>
      <c r="D1" s="45"/>
      <c r="E1" s="45"/>
      <c r="F1" s="45"/>
      <c r="G1" s="45"/>
      <c r="H1" s="46"/>
    </row>
    <row r="2" spans="1:12" ht="21" customHeight="1" x14ac:dyDescent="0.25">
      <c r="A2" s="38" t="s">
        <v>20</v>
      </c>
      <c r="B2" s="39"/>
      <c r="C2" s="39"/>
      <c r="D2" s="39"/>
      <c r="E2" s="39"/>
      <c r="F2" s="39"/>
      <c r="G2" s="39"/>
      <c r="H2" s="40"/>
    </row>
    <row r="3" spans="1:12" ht="21" customHeight="1" x14ac:dyDescent="0.25">
      <c r="A3" s="47" t="s">
        <v>2</v>
      </c>
      <c r="B3" s="48"/>
      <c r="C3" s="48"/>
      <c r="D3" s="48"/>
      <c r="E3" s="48"/>
      <c r="F3" s="48"/>
      <c r="G3" s="48"/>
      <c r="H3" s="49"/>
    </row>
    <row r="4" spans="1:12" ht="21" customHeight="1" x14ac:dyDescent="0.25">
      <c r="A4" s="38" t="s">
        <v>21</v>
      </c>
      <c r="B4" s="39"/>
      <c r="C4" s="39"/>
      <c r="D4" s="39"/>
      <c r="E4" s="39"/>
      <c r="F4" s="39"/>
      <c r="G4" s="39"/>
      <c r="H4" s="40"/>
    </row>
    <row r="5" spans="1:12" ht="21" customHeight="1" x14ac:dyDescent="0.25">
      <c r="A5" s="38" t="s">
        <v>22</v>
      </c>
      <c r="B5" s="39"/>
      <c r="C5" s="39"/>
      <c r="D5" s="39"/>
      <c r="E5" s="39"/>
      <c r="F5" s="39"/>
      <c r="G5" s="39"/>
      <c r="H5" s="40"/>
    </row>
    <row r="6" spans="1:12" ht="21" customHeight="1" x14ac:dyDescent="0.25">
      <c r="A6" s="38" t="s">
        <v>23</v>
      </c>
      <c r="B6" s="39"/>
      <c r="C6" s="39"/>
      <c r="D6" s="39"/>
      <c r="E6" s="39"/>
      <c r="F6" s="39"/>
      <c r="G6" s="39"/>
      <c r="H6" s="40"/>
    </row>
    <row r="7" spans="1:12" ht="21" customHeight="1" x14ac:dyDescent="0.25">
      <c r="A7" s="38" t="s">
        <v>24</v>
      </c>
      <c r="B7" s="39"/>
      <c r="C7" s="39"/>
      <c r="D7" s="39"/>
      <c r="E7" s="39"/>
      <c r="F7" s="39"/>
      <c r="G7" s="39"/>
      <c r="H7" s="40"/>
      <c r="L7" s="17"/>
    </row>
    <row r="8" spans="1:12" ht="21" customHeight="1" thickBot="1" x14ac:dyDescent="0.3">
      <c r="A8" s="41" t="s">
        <v>11</v>
      </c>
      <c r="B8" s="42"/>
      <c r="C8" s="42"/>
      <c r="D8" s="42"/>
      <c r="E8" s="42"/>
      <c r="F8" s="42"/>
      <c r="G8" s="42"/>
      <c r="H8" s="43"/>
    </row>
    <row r="9" spans="1:12" ht="21" customHeight="1" thickBot="1" x14ac:dyDescent="0.35">
      <c r="A9" s="37" t="s">
        <v>10</v>
      </c>
      <c r="B9" s="37"/>
      <c r="C9" s="37"/>
      <c r="D9" s="37"/>
      <c r="E9" s="37"/>
      <c r="F9" s="37"/>
      <c r="G9" s="37"/>
      <c r="H9" s="37"/>
    </row>
    <row r="10" spans="1:12" ht="32.25" customHeight="1" thickBot="1" x14ac:dyDescent="0.3">
      <c r="A10" s="7" t="s">
        <v>7</v>
      </c>
      <c r="B10" s="8" t="s">
        <v>12</v>
      </c>
      <c r="C10" s="8" t="s">
        <v>13</v>
      </c>
      <c r="D10" s="15" t="s">
        <v>14</v>
      </c>
      <c r="E10" s="8" t="s">
        <v>8</v>
      </c>
      <c r="F10" s="15" t="s">
        <v>15</v>
      </c>
      <c r="G10" s="8" t="s">
        <v>16</v>
      </c>
      <c r="H10" s="11" t="s">
        <v>17</v>
      </c>
      <c r="I10" s="16" t="s">
        <v>18</v>
      </c>
      <c r="J10" s="18" t="s">
        <v>19</v>
      </c>
    </row>
    <row r="11" spans="1:12" ht="120" customHeight="1" x14ac:dyDescent="0.25">
      <c r="A11" s="3">
        <v>1</v>
      </c>
      <c r="B11" s="4" t="s">
        <v>26</v>
      </c>
      <c r="C11" s="26">
        <v>43558</v>
      </c>
      <c r="D11" s="34">
        <v>2075</v>
      </c>
      <c r="E11" s="4" t="s">
        <v>28</v>
      </c>
      <c r="F11" s="27" t="s">
        <v>29</v>
      </c>
      <c r="G11" s="27" t="s">
        <v>30</v>
      </c>
      <c r="H11" s="12" t="s">
        <v>31</v>
      </c>
      <c r="I11" s="30">
        <v>4206.25</v>
      </c>
      <c r="J11" s="27" t="s">
        <v>179</v>
      </c>
    </row>
    <row r="12" spans="1:12" ht="150" x14ac:dyDescent="0.25">
      <c r="A12" s="5">
        <f>1+A11</f>
        <v>2</v>
      </c>
      <c r="B12" s="1" t="s">
        <v>32</v>
      </c>
      <c r="C12" s="28">
        <v>43552</v>
      </c>
      <c r="D12" s="35">
        <v>2072</v>
      </c>
      <c r="E12" s="1" t="s">
        <v>28</v>
      </c>
      <c r="F12" s="29" t="s">
        <v>33</v>
      </c>
      <c r="G12" s="29" t="s">
        <v>34</v>
      </c>
      <c r="H12" s="13" t="s">
        <v>35</v>
      </c>
      <c r="I12" s="31">
        <v>3508</v>
      </c>
      <c r="J12" s="29" t="s">
        <v>180</v>
      </c>
    </row>
    <row r="13" spans="1:12" ht="150" x14ac:dyDescent="0.25">
      <c r="A13" s="5">
        <f t="shared" ref="A13:A31" si="0">1+A12</f>
        <v>3</v>
      </c>
      <c r="B13" s="1" t="s">
        <v>36</v>
      </c>
      <c r="C13" s="28">
        <v>43552</v>
      </c>
      <c r="D13" s="35">
        <v>2073</v>
      </c>
      <c r="E13" s="1" t="s">
        <v>28</v>
      </c>
      <c r="F13" s="29" t="s">
        <v>203</v>
      </c>
      <c r="G13" s="29" t="s">
        <v>34</v>
      </c>
      <c r="H13" s="13" t="s">
        <v>35</v>
      </c>
      <c r="I13" s="31">
        <v>3403</v>
      </c>
      <c r="J13" s="29" t="s">
        <v>38</v>
      </c>
    </row>
    <row r="14" spans="1:12" ht="150" x14ac:dyDescent="0.25">
      <c r="A14" s="5">
        <f t="shared" si="0"/>
        <v>4</v>
      </c>
      <c r="B14" s="1" t="s">
        <v>37</v>
      </c>
      <c r="C14" s="28">
        <v>43552</v>
      </c>
      <c r="D14" s="35">
        <v>2074</v>
      </c>
      <c r="E14" s="1" t="s">
        <v>28</v>
      </c>
      <c r="F14" s="29" t="s">
        <v>203</v>
      </c>
      <c r="G14" s="29" t="s">
        <v>34</v>
      </c>
      <c r="H14" s="13" t="s">
        <v>35</v>
      </c>
      <c r="I14" s="31">
        <v>3447</v>
      </c>
      <c r="J14" s="29" t="s">
        <v>181</v>
      </c>
    </row>
    <row r="15" spans="1:12" ht="105" x14ac:dyDescent="0.25">
      <c r="A15" s="5">
        <f t="shared" si="0"/>
        <v>5</v>
      </c>
      <c r="B15" s="1" t="s">
        <v>39</v>
      </c>
      <c r="C15" s="28">
        <v>43565</v>
      </c>
      <c r="D15" s="35">
        <v>2077</v>
      </c>
      <c r="E15" s="1" t="s">
        <v>28</v>
      </c>
      <c r="F15" s="29" t="s">
        <v>40</v>
      </c>
      <c r="G15" s="1" t="s">
        <v>41</v>
      </c>
      <c r="H15" s="36" t="s">
        <v>170</v>
      </c>
      <c r="I15" s="31">
        <v>2619.5</v>
      </c>
      <c r="J15" s="29" t="s">
        <v>182</v>
      </c>
    </row>
    <row r="16" spans="1:12" ht="90" x14ac:dyDescent="0.25">
      <c r="A16" s="5">
        <f t="shared" si="0"/>
        <v>6</v>
      </c>
      <c r="B16" s="1" t="s">
        <v>32</v>
      </c>
      <c r="C16" s="28">
        <v>43578</v>
      </c>
      <c r="D16" s="35">
        <v>2078</v>
      </c>
      <c r="E16" s="1" t="s">
        <v>28</v>
      </c>
      <c r="F16" s="29" t="s">
        <v>54</v>
      </c>
      <c r="G16" s="1" t="s">
        <v>55</v>
      </c>
      <c r="H16" s="13" t="s">
        <v>56</v>
      </c>
      <c r="I16" s="31">
        <v>2031.12</v>
      </c>
      <c r="J16" s="29" t="s">
        <v>183</v>
      </c>
    </row>
    <row r="17" spans="1:10" ht="105" x14ac:dyDescent="0.25">
      <c r="A17" s="5">
        <f t="shared" si="0"/>
        <v>7</v>
      </c>
      <c r="B17" s="1" t="s">
        <v>60</v>
      </c>
      <c r="C17" s="28">
        <v>43578</v>
      </c>
      <c r="D17" s="35">
        <v>2081</v>
      </c>
      <c r="E17" s="1" t="s">
        <v>28</v>
      </c>
      <c r="F17" s="29" t="s">
        <v>202</v>
      </c>
      <c r="G17" s="1" t="s">
        <v>61</v>
      </c>
      <c r="H17" s="13" t="s">
        <v>65</v>
      </c>
      <c r="I17" s="31">
        <v>2060.52</v>
      </c>
      <c r="J17" s="29" t="s">
        <v>184</v>
      </c>
    </row>
    <row r="18" spans="1:10" ht="105" x14ac:dyDescent="0.25">
      <c r="A18" s="5">
        <f t="shared" si="0"/>
        <v>8</v>
      </c>
      <c r="B18" s="1" t="s">
        <v>62</v>
      </c>
      <c r="C18" s="28">
        <v>43578</v>
      </c>
      <c r="D18" s="35">
        <v>2080</v>
      </c>
      <c r="E18" s="1" t="s">
        <v>28</v>
      </c>
      <c r="F18" s="29" t="s">
        <v>63</v>
      </c>
      <c r="G18" s="1" t="s">
        <v>61</v>
      </c>
      <c r="H18" s="13" t="s">
        <v>64</v>
      </c>
      <c r="I18" s="31">
        <v>1544</v>
      </c>
      <c r="J18" s="29" t="s">
        <v>185</v>
      </c>
    </row>
    <row r="19" spans="1:10" ht="105" x14ac:dyDescent="0.25">
      <c r="A19" s="5">
        <f t="shared" si="0"/>
        <v>9</v>
      </c>
      <c r="B19" s="1" t="s">
        <v>70</v>
      </c>
      <c r="C19" s="28">
        <v>43567</v>
      </c>
      <c r="D19" s="35">
        <v>2079</v>
      </c>
      <c r="E19" s="1" t="s">
        <v>28</v>
      </c>
      <c r="F19" s="29" t="s">
        <v>71</v>
      </c>
      <c r="G19" s="1" t="s">
        <v>72</v>
      </c>
      <c r="H19" s="13" t="s">
        <v>73</v>
      </c>
      <c r="I19" s="31">
        <v>584</v>
      </c>
      <c r="J19" s="29" t="s">
        <v>186</v>
      </c>
    </row>
    <row r="20" spans="1:10" ht="90" x14ac:dyDescent="0.25">
      <c r="A20" s="5">
        <f t="shared" si="0"/>
        <v>10</v>
      </c>
      <c r="B20" s="1" t="s">
        <v>39</v>
      </c>
      <c r="C20" s="28">
        <v>43605</v>
      </c>
      <c r="D20" s="35">
        <v>2083</v>
      </c>
      <c r="E20" s="1" t="s">
        <v>28</v>
      </c>
      <c r="F20" s="29" t="s">
        <v>74</v>
      </c>
      <c r="G20" s="1" t="s">
        <v>49</v>
      </c>
      <c r="H20" s="13" t="s">
        <v>75</v>
      </c>
      <c r="I20" s="31">
        <v>3487</v>
      </c>
      <c r="J20" s="29" t="s">
        <v>187</v>
      </c>
    </row>
    <row r="21" spans="1:10" ht="75" x14ac:dyDescent="0.25">
      <c r="A21" s="5">
        <f t="shared" si="0"/>
        <v>11</v>
      </c>
      <c r="B21" s="1" t="s">
        <v>32</v>
      </c>
      <c r="C21" s="28">
        <v>43607</v>
      </c>
      <c r="D21" s="35">
        <v>2082</v>
      </c>
      <c r="E21" s="1" t="s">
        <v>28</v>
      </c>
      <c r="F21" s="29" t="s">
        <v>76</v>
      </c>
      <c r="G21" s="1" t="s">
        <v>49</v>
      </c>
      <c r="H21" s="13" t="s">
        <v>75</v>
      </c>
      <c r="I21" s="31">
        <v>3234</v>
      </c>
      <c r="J21" s="29" t="s">
        <v>77</v>
      </c>
    </row>
    <row r="22" spans="1:10" ht="90" x14ac:dyDescent="0.25">
      <c r="A22" s="5">
        <f t="shared" si="0"/>
        <v>12</v>
      </c>
      <c r="B22" s="1" t="s">
        <v>81</v>
      </c>
      <c r="C22" s="28">
        <v>43621</v>
      </c>
      <c r="D22" s="35">
        <v>2087</v>
      </c>
      <c r="E22" s="1" t="s">
        <v>28</v>
      </c>
      <c r="F22" s="29" t="s">
        <v>83</v>
      </c>
      <c r="G22" s="1" t="s">
        <v>82</v>
      </c>
      <c r="H22" s="13" t="s">
        <v>87</v>
      </c>
      <c r="I22" s="31">
        <v>1683</v>
      </c>
      <c r="J22" s="29" t="s">
        <v>84</v>
      </c>
    </row>
    <row r="23" spans="1:10" ht="90" x14ac:dyDescent="0.25">
      <c r="A23" s="5">
        <f t="shared" si="0"/>
        <v>13</v>
      </c>
      <c r="B23" s="1" t="s">
        <v>85</v>
      </c>
      <c r="C23" s="28">
        <v>43621</v>
      </c>
      <c r="D23" s="35">
        <v>2088</v>
      </c>
      <c r="E23" s="1" t="s">
        <v>28</v>
      </c>
      <c r="F23" s="29" t="s">
        <v>83</v>
      </c>
      <c r="G23" s="1" t="s">
        <v>82</v>
      </c>
      <c r="H23" s="13" t="s">
        <v>86</v>
      </c>
      <c r="I23" s="31">
        <v>1683</v>
      </c>
      <c r="J23" s="29" t="s">
        <v>88</v>
      </c>
    </row>
    <row r="24" spans="1:10" ht="105" x14ac:dyDescent="0.25">
      <c r="A24" s="5">
        <f t="shared" si="0"/>
        <v>14</v>
      </c>
      <c r="B24" s="1" t="s">
        <v>39</v>
      </c>
      <c r="C24" s="28">
        <v>43621</v>
      </c>
      <c r="D24" s="35">
        <v>2090</v>
      </c>
      <c r="E24" s="1" t="s">
        <v>28</v>
      </c>
      <c r="F24" s="29" t="s">
        <v>97</v>
      </c>
      <c r="G24" s="1" t="s">
        <v>44</v>
      </c>
      <c r="H24" s="13" t="s">
        <v>98</v>
      </c>
      <c r="I24" s="31">
        <v>1901</v>
      </c>
      <c r="J24" s="29" t="s">
        <v>99</v>
      </c>
    </row>
    <row r="25" spans="1:10" ht="120" x14ac:dyDescent="0.25">
      <c r="A25" s="5">
        <f t="shared" si="0"/>
        <v>15</v>
      </c>
      <c r="B25" s="1" t="s">
        <v>70</v>
      </c>
      <c r="C25" s="28">
        <v>43622</v>
      </c>
      <c r="D25" s="35">
        <v>2089</v>
      </c>
      <c r="E25" s="1" t="s">
        <v>28</v>
      </c>
      <c r="F25" s="29" t="s">
        <v>100</v>
      </c>
      <c r="G25" s="1" t="s">
        <v>44</v>
      </c>
      <c r="H25" s="13" t="s">
        <v>98</v>
      </c>
      <c r="I25" s="31">
        <v>1899</v>
      </c>
      <c r="J25" s="29" t="s">
        <v>101</v>
      </c>
    </row>
    <row r="26" spans="1:10" ht="105" x14ac:dyDescent="0.25">
      <c r="A26" s="5">
        <f t="shared" si="0"/>
        <v>16</v>
      </c>
      <c r="B26" s="1" t="s">
        <v>62</v>
      </c>
      <c r="C26" s="28">
        <v>43636</v>
      </c>
      <c r="D26" s="35">
        <v>2091</v>
      </c>
      <c r="E26" s="1" t="s">
        <v>28</v>
      </c>
      <c r="F26" s="29" t="s">
        <v>102</v>
      </c>
      <c r="G26" s="1" t="s">
        <v>103</v>
      </c>
      <c r="H26" s="13" t="s">
        <v>104</v>
      </c>
      <c r="I26" s="31">
        <v>1697</v>
      </c>
      <c r="J26" s="29" t="s">
        <v>105</v>
      </c>
    </row>
    <row r="27" spans="1:10" ht="90" x14ac:dyDescent="0.25">
      <c r="A27" s="5">
        <f t="shared" si="0"/>
        <v>17</v>
      </c>
      <c r="B27" s="1" t="s">
        <v>106</v>
      </c>
      <c r="C27" s="28">
        <v>43636</v>
      </c>
      <c r="D27" s="35">
        <v>2096</v>
      </c>
      <c r="E27" s="1" t="s">
        <v>28</v>
      </c>
      <c r="F27" s="29" t="s">
        <v>102</v>
      </c>
      <c r="G27" s="1" t="s">
        <v>103</v>
      </c>
      <c r="H27" s="13" t="s">
        <v>108</v>
      </c>
      <c r="I27" s="31">
        <v>1694</v>
      </c>
      <c r="J27" s="29" t="s">
        <v>109</v>
      </c>
    </row>
    <row r="28" spans="1:10" ht="90" x14ac:dyDescent="0.25">
      <c r="A28" s="5">
        <f t="shared" si="0"/>
        <v>18</v>
      </c>
      <c r="B28" s="1" t="s">
        <v>85</v>
      </c>
      <c r="C28" s="28">
        <v>43636</v>
      </c>
      <c r="D28" s="35">
        <v>2092</v>
      </c>
      <c r="E28" s="1" t="s">
        <v>28</v>
      </c>
      <c r="F28" s="29" t="s">
        <v>102</v>
      </c>
      <c r="G28" s="1" t="s">
        <v>103</v>
      </c>
      <c r="H28" s="13" t="s">
        <v>110</v>
      </c>
      <c r="I28" s="31">
        <v>1695</v>
      </c>
      <c r="J28" s="29" t="s">
        <v>111</v>
      </c>
    </row>
    <row r="29" spans="1:10" ht="120" x14ac:dyDescent="0.25">
      <c r="A29" s="5">
        <f t="shared" si="0"/>
        <v>19</v>
      </c>
      <c r="B29" s="1" t="s">
        <v>81</v>
      </c>
      <c r="C29" s="28">
        <v>43636</v>
      </c>
      <c r="D29" s="35">
        <v>2094</v>
      </c>
      <c r="E29" s="1" t="s">
        <v>28</v>
      </c>
      <c r="F29" s="29" t="s">
        <v>102</v>
      </c>
      <c r="G29" s="1" t="s">
        <v>107</v>
      </c>
      <c r="H29" s="13" t="s">
        <v>108</v>
      </c>
      <c r="I29" s="31">
        <v>1702</v>
      </c>
      <c r="J29" s="29" t="s">
        <v>112</v>
      </c>
    </row>
    <row r="30" spans="1:10" ht="75" x14ac:dyDescent="0.25">
      <c r="A30" s="5">
        <f t="shared" si="0"/>
        <v>20</v>
      </c>
      <c r="B30" s="1" t="s">
        <v>32</v>
      </c>
      <c r="C30" s="28">
        <v>43655</v>
      </c>
      <c r="D30" s="35">
        <v>2097</v>
      </c>
      <c r="E30" s="1" t="s">
        <v>28</v>
      </c>
      <c r="F30" s="29" t="s">
        <v>116</v>
      </c>
      <c r="G30" s="1" t="s">
        <v>49</v>
      </c>
      <c r="H30" s="13" t="s">
        <v>117</v>
      </c>
      <c r="I30" s="31">
        <v>3139</v>
      </c>
      <c r="J30" s="29" t="s">
        <v>118</v>
      </c>
    </row>
    <row r="31" spans="1:10" ht="90" x14ac:dyDescent="0.25">
      <c r="A31" s="5">
        <f t="shared" si="0"/>
        <v>21</v>
      </c>
      <c r="B31" s="1" t="s">
        <v>39</v>
      </c>
      <c r="C31" s="28">
        <v>43674</v>
      </c>
      <c r="D31" s="35">
        <v>2099</v>
      </c>
      <c r="E31" s="1" t="s">
        <v>28</v>
      </c>
      <c r="F31" s="29" t="s">
        <v>201</v>
      </c>
      <c r="G31" s="1" t="s">
        <v>119</v>
      </c>
      <c r="H31" s="13" t="s">
        <v>120</v>
      </c>
      <c r="I31" s="31">
        <v>81</v>
      </c>
      <c r="J31" s="29" t="s">
        <v>121</v>
      </c>
    </row>
    <row r="32" spans="1:10" ht="60" x14ac:dyDescent="0.25">
      <c r="A32" s="5">
        <v>22</v>
      </c>
      <c r="B32" s="1" t="s">
        <v>70</v>
      </c>
      <c r="C32" s="28">
        <v>43644</v>
      </c>
      <c r="D32" s="35">
        <v>2098</v>
      </c>
      <c r="E32" s="1" t="s">
        <v>28</v>
      </c>
      <c r="F32" s="29" t="s">
        <v>200</v>
      </c>
      <c r="G32" s="1" t="s">
        <v>119</v>
      </c>
      <c r="H32" s="13" t="s">
        <v>120</v>
      </c>
      <c r="I32" s="31">
        <v>81</v>
      </c>
      <c r="J32" s="29" t="s">
        <v>188</v>
      </c>
    </row>
    <row r="33" spans="1:10" ht="135" x14ac:dyDescent="0.25">
      <c r="A33" s="5">
        <v>23</v>
      </c>
      <c r="B33" s="1" t="s">
        <v>70</v>
      </c>
      <c r="C33" s="28">
        <v>43655</v>
      </c>
      <c r="D33" s="35">
        <v>2101</v>
      </c>
      <c r="E33" s="1" t="s">
        <v>28</v>
      </c>
      <c r="F33" s="29" t="s">
        <v>199</v>
      </c>
      <c r="G33" s="1" t="s">
        <v>72</v>
      </c>
      <c r="H33" s="13" t="s">
        <v>122</v>
      </c>
      <c r="I33" s="31">
        <v>158</v>
      </c>
      <c r="J33" s="29" t="s">
        <v>189</v>
      </c>
    </row>
    <row r="34" spans="1:10" ht="150" x14ac:dyDescent="0.25">
      <c r="A34" s="5">
        <v>24</v>
      </c>
      <c r="B34" s="1" t="s">
        <v>39</v>
      </c>
      <c r="C34" s="28">
        <v>42560</v>
      </c>
      <c r="D34" s="35">
        <v>2100</v>
      </c>
      <c r="E34" s="1" t="s">
        <v>28</v>
      </c>
      <c r="F34" s="29" t="s">
        <v>198</v>
      </c>
      <c r="G34" s="1" t="s">
        <v>72</v>
      </c>
      <c r="H34" s="33" t="s">
        <v>125</v>
      </c>
      <c r="I34" s="31">
        <v>158</v>
      </c>
      <c r="J34" s="29" t="s">
        <v>123</v>
      </c>
    </row>
    <row r="35" spans="1:10" ht="75" x14ac:dyDescent="0.25">
      <c r="A35" s="5">
        <v>23</v>
      </c>
      <c r="B35" s="1" t="s">
        <v>124</v>
      </c>
      <c r="C35" s="28">
        <v>43662</v>
      </c>
      <c r="D35" s="35">
        <v>2102</v>
      </c>
      <c r="E35" s="1" t="s">
        <v>28</v>
      </c>
      <c r="F35" s="29" t="s">
        <v>196</v>
      </c>
      <c r="G35" s="29" t="s">
        <v>126</v>
      </c>
      <c r="H35" s="13" t="s">
        <v>129</v>
      </c>
      <c r="I35" s="31">
        <v>1430.2</v>
      </c>
      <c r="J35" s="29" t="s">
        <v>127</v>
      </c>
    </row>
    <row r="36" spans="1:10" ht="75" x14ac:dyDescent="0.25">
      <c r="A36" s="5">
        <v>24</v>
      </c>
      <c r="B36" s="1" t="s">
        <v>128</v>
      </c>
      <c r="C36" s="28">
        <v>43662</v>
      </c>
      <c r="D36" s="35">
        <v>2103</v>
      </c>
      <c r="E36" s="1" t="s">
        <v>28</v>
      </c>
      <c r="F36" s="29" t="s">
        <v>196</v>
      </c>
      <c r="G36" s="29" t="s">
        <v>126</v>
      </c>
      <c r="H36" s="13" t="s">
        <v>129</v>
      </c>
      <c r="I36" s="31">
        <v>1465.3</v>
      </c>
      <c r="J36" s="29" t="s">
        <v>130</v>
      </c>
    </row>
    <row r="37" spans="1:10" ht="90" x14ac:dyDescent="0.25">
      <c r="A37" s="5">
        <v>25</v>
      </c>
      <c r="B37" s="1" t="s">
        <v>60</v>
      </c>
      <c r="C37" s="28">
        <v>54620</v>
      </c>
      <c r="D37" s="35">
        <v>2104</v>
      </c>
      <c r="E37" s="1" t="s">
        <v>28</v>
      </c>
      <c r="F37" s="29" t="s">
        <v>197</v>
      </c>
      <c r="G37" s="29" t="s">
        <v>126</v>
      </c>
      <c r="H37" s="13" t="s">
        <v>129</v>
      </c>
      <c r="I37" s="31">
        <v>1339.3</v>
      </c>
      <c r="J37" s="29" t="s">
        <v>131</v>
      </c>
    </row>
    <row r="38" spans="1:10" ht="120" x14ac:dyDescent="0.25">
      <c r="A38" s="5">
        <v>26</v>
      </c>
      <c r="B38" s="1" t="s">
        <v>106</v>
      </c>
      <c r="C38" s="28">
        <v>43670</v>
      </c>
      <c r="D38" s="35">
        <v>2107</v>
      </c>
      <c r="E38" s="1" t="s">
        <v>28</v>
      </c>
      <c r="F38" s="29" t="s">
        <v>132</v>
      </c>
      <c r="G38" s="1" t="s">
        <v>134</v>
      </c>
      <c r="H38" s="13" t="s">
        <v>133</v>
      </c>
      <c r="I38" s="31">
        <v>1724</v>
      </c>
      <c r="J38" s="29" t="s">
        <v>136</v>
      </c>
    </row>
    <row r="39" spans="1:10" ht="90" x14ac:dyDescent="0.25">
      <c r="A39" s="5">
        <v>27</v>
      </c>
      <c r="B39" s="1" t="s">
        <v>85</v>
      </c>
      <c r="C39" s="28">
        <v>43670</v>
      </c>
      <c r="D39" s="35">
        <v>2106</v>
      </c>
      <c r="E39" s="1" t="s">
        <v>28</v>
      </c>
      <c r="F39" s="29" t="s">
        <v>132</v>
      </c>
      <c r="G39" s="1" t="s">
        <v>134</v>
      </c>
      <c r="H39" s="13" t="s">
        <v>133</v>
      </c>
      <c r="I39" s="31">
        <v>1714</v>
      </c>
      <c r="J39" s="29" t="s">
        <v>135</v>
      </c>
    </row>
    <row r="40" spans="1:10" ht="90" x14ac:dyDescent="0.25">
      <c r="A40" s="5">
        <v>28</v>
      </c>
      <c r="B40" s="1" t="s">
        <v>62</v>
      </c>
      <c r="C40" s="28">
        <v>43670</v>
      </c>
      <c r="D40" s="35">
        <v>2105</v>
      </c>
      <c r="E40" s="1" t="s">
        <v>28</v>
      </c>
      <c r="F40" s="29" t="s">
        <v>132</v>
      </c>
      <c r="G40" s="1" t="s">
        <v>134</v>
      </c>
      <c r="H40" s="13" t="s">
        <v>133</v>
      </c>
      <c r="I40" s="31">
        <v>1758</v>
      </c>
      <c r="J40" s="29" t="s">
        <v>141</v>
      </c>
    </row>
    <row r="41" spans="1:10" ht="75" x14ac:dyDescent="0.25">
      <c r="A41" s="5">
        <v>29</v>
      </c>
      <c r="B41" s="1" t="s">
        <v>70</v>
      </c>
      <c r="C41" s="28">
        <v>43671</v>
      </c>
      <c r="D41" s="35">
        <v>2108</v>
      </c>
      <c r="E41" s="1" t="s">
        <v>28</v>
      </c>
      <c r="F41" s="29" t="s">
        <v>142</v>
      </c>
      <c r="G41" s="1" t="s">
        <v>44</v>
      </c>
      <c r="H41" s="13" t="s">
        <v>143</v>
      </c>
      <c r="I41" s="31">
        <v>869.8</v>
      </c>
      <c r="J41" s="29" t="s">
        <v>190</v>
      </c>
    </row>
    <row r="42" spans="1:10" ht="150" x14ac:dyDescent="0.25">
      <c r="A42" s="5">
        <v>30</v>
      </c>
      <c r="B42" s="1" t="s">
        <v>60</v>
      </c>
      <c r="C42" s="28">
        <v>43691</v>
      </c>
      <c r="D42" s="35">
        <v>2121</v>
      </c>
      <c r="E42" s="1" t="s">
        <v>28</v>
      </c>
      <c r="F42" s="29" t="s">
        <v>145</v>
      </c>
      <c r="G42" s="1" t="s">
        <v>107</v>
      </c>
      <c r="H42" s="13" t="s">
        <v>144</v>
      </c>
      <c r="I42" s="31">
        <v>3447</v>
      </c>
      <c r="J42" s="29" t="s">
        <v>146</v>
      </c>
    </row>
    <row r="43" spans="1:10" ht="150" x14ac:dyDescent="0.25">
      <c r="A43" s="5">
        <v>31</v>
      </c>
      <c r="B43" s="1" t="s">
        <v>62</v>
      </c>
      <c r="C43" s="28">
        <v>43691</v>
      </c>
      <c r="D43" s="35">
        <v>2116</v>
      </c>
      <c r="E43" s="1" t="s">
        <v>28</v>
      </c>
      <c r="F43" s="29" t="s">
        <v>145</v>
      </c>
      <c r="G43" s="1" t="s">
        <v>107</v>
      </c>
      <c r="H43" s="13" t="s">
        <v>147</v>
      </c>
      <c r="I43" s="31">
        <v>3459</v>
      </c>
      <c r="J43" s="29" t="s">
        <v>148</v>
      </c>
    </row>
    <row r="44" spans="1:10" ht="165" x14ac:dyDescent="0.25">
      <c r="A44" s="5">
        <v>32</v>
      </c>
      <c r="B44" s="1" t="s">
        <v>85</v>
      </c>
      <c r="C44" s="28">
        <v>43691</v>
      </c>
      <c r="D44" s="35">
        <v>2115</v>
      </c>
      <c r="E44" s="1" t="s">
        <v>28</v>
      </c>
      <c r="F44" s="29" t="s">
        <v>150</v>
      </c>
      <c r="G44" s="1" t="s">
        <v>107</v>
      </c>
      <c r="H44" s="13" t="s">
        <v>149</v>
      </c>
      <c r="I44" s="31">
        <v>3457</v>
      </c>
      <c r="J44" s="29" t="s">
        <v>191</v>
      </c>
    </row>
    <row r="45" spans="1:10" ht="120" x14ac:dyDescent="0.25">
      <c r="A45" s="5">
        <v>33</v>
      </c>
      <c r="B45" s="1" t="s">
        <v>26</v>
      </c>
      <c r="C45" s="28">
        <v>43691</v>
      </c>
      <c r="D45" s="35">
        <v>2117</v>
      </c>
      <c r="E45" s="1" t="s">
        <v>28</v>
      </c>
      <c r="F45" s="29" t="s">
        <v>151</v>
      </c>
      <c r="G45" s="1" t="s">
        <v>107</v>
      </c>
      <c r="H45" s="13" t="s">
        <v>147</v>
      </c>
      <c r="I45" s="31">
        <v>3452</v>
      </c>
      <c r="J45" s="29" t="s">
        <v>192</v>
      </c>
    </row>
    <row r="46" spans="1:10" ht="120" x14ac:dyDescent="0.25">
      <c r="A46" s="5">
        <v>34</v>
      </c>
      <c r="B46" s="1" t="s">
        <v>81</v>
      </c>
      <c r="C46" s="28">
        <v>43690</v>
      </c>
      <c r="D46" s="35">
        <v>2119</v>
      </c>
      <c r="E46" s="1" t="s">
        <v>28</v>
      </c>
      <c r="F46" s="29" t="s">
        <v>151</v>
      </c>
      <c r="G46" s="1" t="s">
        <v>107</v>
      </c>
      <c r="H46" s="13" t="s">
        <v>152</v>
      </c>
      <c r="I46" s="31">
        <v>3454</v>
      </c>
      <c r="J46" s="29" t="s">
        <v>193</v>
      </c>
    </row>
    <row r="47" spans="1:10" ht="120" x14ac:dyDescent="0.25">
      <c r="A47" s="5">
        <v>33</v>
      </c>
      <c r="B47" s="1" t="s">
        <v>106</v>
      </c>
      <c r="C47" s="28">
        <v>43690</v>
      </c>
      <c r="D47" s="35">
        <v>2118</v>
      </c>
      <c r="E47" s="1" t="s">
        <v>28</v>
      </c>
      <c r="F47" s="29" t="s">
        <v>195</v>
      </c>
      <c r="G47" s="1" t="s">
        <v>107</v>
      </c>
      <c r="H47" s="13" t="s">
        <v>147</v>
      </c>
      <c r="I47" s="31">
        <v>3449</v>
      </c>
      <c r="J47" s="29" t="s">
        <v>193</v>
      </c>
    </row>
    <row r="48" spans="1:10" ht="120" x14ac:dyDescent="0.25">
      <c r="A48" s="5">
        <v>34</v>
      </c>
      <c r="B48" s="1" t="s">
        <v>37</v>
      </c>
      <c r="C48" s="28">
        <v>43713</v>
      </c>
      <c r="D48" s="35">
        <v>2123</v>
      </c>
      <c r="E48" s="1" t="s">
        <v>28</v>
      </c>
      <c r="F48" s="29" t="s">
        <v>153</v>
      </c>
      <c r="G48" s="1" t="s">
        <v>49</v>
      </c>
      <c r="H48" s="13" t="s">
        <v>154</v>
      </c>
      <c r="I48" s="31">
        <v>3449</v>
      </c>
      <c r="J48" s="29" t="s">
        <v>194</v>
      </c>
    </row>
    <row r="49" spans="1:10" ht="90" x14ac:dyDescent="0.25">
      <c r="A49" s="5">
        <v>35</v>
      </c>
      <c r="B49" s="1" t="s">
        <v>32</v>
      </c>
      <c r="C49" s="28">
        <v>43716</v>
      </c>
      <c r="D49" s="35">
        <v>2122</v>
      </c>
      <c r="E49" s="1" t="s">
        <v>28</v>
      </c>
      <c r="F49" s="29" t="s">
        <v>153</v>
      </c>
      <c r="G49" s="1" t="s">
        <v>49</v>
      </c>
      <c r="H49" s="13" t="s">
        <v>154</v>
      </c>
      <c r="I49" s="31">
        <v>3549</v>
      </c>
      <c r="J49" s="29" t="s">
        <v>155</v>
      </c>
    </row>
    <row r="50" spans="1:10" ht="75" x14ac:dyDescent="0.25">
      <c r="A50" s="5">
        <v>36</v>
      </c>
      <c r="B50" s="1" t="s">
        <v>168</v>
      </c>
      <c r="C50" s="28">
        <v>43732</v>
      </c>
      <c r="D50" s="35">
        <v>2124</v>
      </c>
      <c r="E50" s="1" t="s">
        <v>28</v>
      </c>
      <c r="F50" s="29" t="s">
        <v>169</v>
      </c>
      <c r="G50" s="1" t="s">
        <v>72</v>
      </c>
      <c r="H50" s="13" t="s">
        <v>167</v>
      </c>
      <c r="I50" s="31">
        <v>1178</v>
      </c>
      <c r="J50" s="29" t="s">
        <v>155</v>
      </c>
    </row>
    <row r="51" spans="1:10" x14ac:dyDescent="0.25">
      <c r="A51" s="5"/>
      <c r="B51" s="1"/>
      <c r="C51" s="28"/>
      <c r="D51" s="1"/>
      <c r="E51" s="1"/>
      <c r="F51" s="29"/>
      <c r="G51" s="1"/>
      <c r="H51" s="13"/>
      <c r="I51" s="31"/>
      <c r="J51" s="29"/>
    </row>
    <row r="53" spans="1:10" x14ac:dyDescent="0.25">
      <c r="A53" t="s">
        <v>25</v>
      </c>
    </row>
  </sheetData>
  <mergeCells count="9">
    <mergeCell ref="A9:H9"/>
    <mergeCell ref="A7:H7"/>
    <mergeCell ref="A8:H8"/>
    <mergeCell ref="A1:H1"/>
    <mergeCell ref="A2:H2"/>
    <mergeCell ref="A3:H3"/>
    <mergeCell ref="A4:H4"/>
    <mergeCell ref="A5:H5"/>
    <mergeCell ref="A6:H6"/>
  </mergeCells>
  <pageMargins left="0.70866141732283472" right="0.70866141732283472" top="0.74803149606299213" bottom="0.74803149606299213" header="0.31496062992125984" footer="0.31496062992125984"/>
  <pageSetup paperSize="14"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D93E5-401D-4987-AFF3-F34E15123C67}">
  <sheetPr>
    <tabColor rgb="FF00B0F0"/>
  </sheetPr>
  <dimension ref="A1:L32"/>
  <sheetViews>
    <sheetView tabSelected="1" topLeftCell="A28" workbookViewId="0">
      <selection activeCell="E29" sqref="E29"/>
    </sheetView>
  </sheetViews>
  <sheetFormatPr baseColWidth="10" defaultRowHeight="15" x14ac:dyDescent="0.25"/>
  <cols>
    <col min="1" max="1" width="5.140625" customWidth="1"/>
    <col min="2" max="2" width="30.140625" customWidth="1"/>
    <col min="3" max="3" width="11.42578125" customWidth="1"/>
    <col min="4" max="4" width="19.5703125" customWidth="1"/>
    <col min="5" max="5" width="27" customWidth="1"/>
    <col min="6" max="6" width="27.28515625" customWidth="1"/>
    <col min="7" max="7" width="21" customWidth="1"/>
    <col min="8" max="8" width="18.140625" customWidth="1"/>
    <col min="9" max="9" width="13.140625" customWidth="1"/>
    <col min="10" max="10" width="67.140625" customWidth="1"/>
  </cols>
  <sheetData>
    <row r="1" spans="1:12" ht="21" customHeight="1" x14ac:dyDescent="0.25">
      <c r="A1" s="44" t="s">
        <v>27</v>
      </c>
      <c r="B1" s="45"/>
      <c r="C1" s="45"/>
      <c r="D1" s="45"/>
      <c r="E1" s="45"/>
      <c r="F1" s="45"/>
      <c r="G1" s="45"/>
      <c r="H1" s="46"/>
    </row>
    <row r="2" spans="1:12" ht="21" customHeight="1" x14ac:dyDescent="0.25">
      <c r="A2" s="38" t="s">
        <v>20</v>
      </c>
      <c r="B2" s="39"/>
      <c r="C2" s="39"/>
      <c r="D2" s="39"/>
      <c r="E2" s="39"/>
      <c r="F2" s="39"/>
      <c r="G2" s="39"/>
      <c r="H2" s="40"/>
    </row>
    <row r="3" spans="1:12" ht="21" customHeight="1" x14ac:dyDescent="0.25">
      <c r="A3" s="47" t="s">
        <v>2</v>
      </c>
      <c r="B3" s="48"/>
      <c r="C3" s="48"/>
      <c r="D3" s="48"/>
      <c r="E3" s="48"/>
      <c r="F3" s="48"/>
      <c r="G3" s="48"/>
      <c r="H3" s="49"/>
    </row>
    <row r="4" spans="1:12" ht="21" customHeight="1" x14ac:dyDescent="0.25">
      <c r="A4" s="38" t="s">
        <v>21</v>
      </c>
      <c r="B4" s="39"/>
      <c r="C4" s="39"/>
      <c r="D4" s="39"/>
      <c r="E4" s="39"/>
      <c r="F4" s="39"/>
      <c r="G4" s="39"/>
      <c r="H4" s="40"/>
    </row>
    <row r="5" spans="1:12" ht="21" customHeight="1" x14ac:dyDescent="0.25">
      <c r="A5" s="38" t="s">
        <v>22</v>
      </c>
      <c r="B5" s="39"/>
      <c r="C5" s="39"/>
      <c r="D5" s="39"/>
      <c r="E5" s="39"/>
      <c r="F5" s="39"/>
      <c r="G5" s="39"/>
      <c r="H5" s="40"/>
    </row>
    <row r="6" spans="1:12" ht="21" customHeight="1" x14ac:dyDescent="0.25">
      <c r="A6" s="38" t="s">
        <v>23</v>
      </c>
      <c r="B6" s="39"/>
      <c r="C6" s="39"/>
      <c r="D6" s="39"/>
      <c r="E6" s="39"/>
      <c r="F6" s="39"/>
      <c r="G6" s="39"/>
      <c r="H6" s="40"/>
    </row>
    <row r="7" spans="1:12" ht="21" customHeight="1" x14ac:dyDescent="0.25">
      <c r="A7" s="38" t="s">
        <v>24</v>
      </c>
      <c r="B7" s="39"/>
      <c r="C7" s="39"/>
      <c r="D7" s="39"/>
      <c r="E7" s="39"/>
      <c r="F7" s="39"/>
      <c r="G7" s="39"/>
      <c r="H7" s="40"/>
      <c r="L7" s="17"/>
    </row>
    <row r="8" spans="1:12" ht="21" customHeight="1" thickBot="1" x14ac:dyDescent="0.3">
      <c r="A8" s="41" t="s">
        <v>11</v>
      </c>
      <c r="B8" s="42"/>
      <c r="C8" s="42"/>
      <c r="D8" s="42"/>
      <c r="E8" s="42"/>
      <c r="F8" s="42"/>
      <c r="G8" s="42"/>
      <c r="H8" s="43"/>
    </row>
    <row r="9" spans="1:12" ht="21" customHeight="1" thickBot="1" x14ac:dyDescent="0.35">
      <c r="A9" s="37" t="s">
        <v>10</v>
      </c>
      <c r="B9" s="37"/>
      <c r="C9" s="37"/>
      <c r="D9" s="37"/>
      <c r="E9" s="37"/>
      <c r="F9" s="37"/>
      <c r="G9" s="37"/>
      <c r="H9" s="37"/>
    </row>
    <row r="10" spans="1:12" ht="32.25" customHeight="1" thickBot="1" x14ac:dyDescent="0.3">
      <c r="A10" s="7" t="s">
        <v>7</v>
      </c>
      <c r="B10" s="8" t="s">
        <v>12</v>
      </c>
      <c r="C10" s="8" t="s">
        <v>13</v>
      </c>
      <c r="D10" s="15" t="s">
        <v>14</v>
      </c>
      <c r="E10" s="8" t="s">
        <v>8</v>
      </c>
      <c r="F10" s="15" t="s">
        <v>15</v>
      </c>
      <c r="G10" s="8" t="s">
        <v>16</v>
      </c>
      <c r="H10" s="11" t="s">
        <v>17</v>
      </c>
      <c r="I10" s="32" t="s">
        <v>18</v>
      </c>
      <c r="J10" s="18" t="s">
        <v>19</v>
      </c>
    </row>
    <row r="11" spans="1:12" ht="110.25" customHeight="1" x14ac:dyDescent="0.25">
      <c r="A11" s="3">
        <v>1</v>
      </c>
      <c r="B11" s="4" t="s">
        <v>94</v>
      </c>
      <c r="C11" s="26">
        <v>43564</v>
      </c>
      <c r="D11" s="34">
        <v>39</v>
      </c>
      <c r="E11" s="4" t="s">
        <v>28</v>
      </c>
      <c r="F11" s="27" t="s">
        <v>43</v>
      </c>
      <c r="G11" s="27" t="s">
        <v>44</v>
      </c>
      <c r="H11" s="12" t="s">
        <v>42</v>
      </c>
      <c r="I11" s="30">
        <v>3253</v>
      </c>
      <c r="J11" s="27" t="s">
        <v>172</v>
      </c>
    </row>
    <row r="12" spans="1:12" ht="120.75" customHeight="1" x14ac:dyDescent="0.25">
      <c r="A12" s="5">
        <f>1+A11</f>
        <v>2</v>
      </c>
      <c r="B12" s="1" t="s">
        <v>204</v>
      </c>
      <c r="C12" s="28">
        <v>43564</v>
      </c>
      <c r="D12" s="35">
        <v>38</v>
      </c>
      <c r="E12" s="1" t="s">
        <v>28</v>
      </c>
      <c r="F12" s="29" t="s">
        <v>45</v>
      </c>
      <c r="G12" s="1" t="s">
        <v>46</v>
      </c>
      <c r="H12" s="13" t="s">
        <v>42</v>
      </c>
      <c r="I12" s="31">
        <v>3247.5</v>
      </c>
      <c r="J12" s="29" t="s">
        <v>173</v>
      </c>
    </row>
    <row r="13" spans="1:12" ht="75" x14ac:dyDescent="0.25">
      <c r="A13" s="5">
        <f t="shared" ref="A13:A29" si="0">1+A12</f>
        <v>3</v>
      </c>
      <c r="B13" s="1" t="s">
        <v>47</v>
      </c>
      <c r="C13" s="28">
        <v>43565</v>
      </c>
      <c r="D13" s="35">
        <v>137</v>
      </c>
      <c r="E13" s="1" t="s">
        <v>28</v>
      </c>
      <c r="F13" s="29" t="s">
        <v>48</v>
      </c>
      <c r="G13" s="1" t="s">
        <v>49</v>
      </c>
      <c r="H13" s="13" t="s">
        <v>42</v>
      </c>
      <c r="I13" s="31">
        <v>2629</v>
      </c>
      <c r="J13" s="29" t="s">
        <v>50</v>
      </c>
    </row>
    <row r="14" spans="1:12" ht="60" x14ac:dyDescent="0.25">
      <c r="A14" s="5">
        <f t="shared" si="0"/>
        <v>4</v>
      </c>
      <c r="B14" s="1" t="s">
        <v>78</v>
      </c>
      <c r="C14" s="28">
        <v>43565</v>
      </c>
      <c r="D14" s="35">
        <v>138</v>
      </c>
      <c r="E14" s="1" t="s">
        <v>28</v>
      </c>
      <c r="F14" s="29" t="s">
        <v>51</v>
      </c>
      <c r="G14" s="1" t="s">
        <v>52</v>
      </c>
      <c r="H14" s="13" t="s">
        <v>42</v>
      </c>
      <c r="I14" s="31">
        <v>2627.5</v>
      </c>
      <c r="J14" s="29" t="s">
        <v>53</v>
      </c>
    </row>
    <row r="15" spans="1:12" ht="75" x14ac:dyDescent="0.25">
      <c r="A15" s="5">
        <f t="shared" si="0"/>
        <v>5</v>
      </c>
      <c r="B15" s="1" t="s">
        <v>57</v>
      </c>
      <c r="C15" s="28">
        <v>43578</v>
      </c>
      <c r="D15" s="35">
        <v>161</v>
      </c>
      <c r="E15" s="1" t="s">
        <v>28</v>
      </c>
      <c r="F15" s="29" t="s">
        <v>58</v>
      </c>
      <c r="G15" s="1" t="s">
        <v>49</v>
      </c>
      <c r="H15" s="13" t="s">
        <v>59</v>
      </c>
      <c r="I15" s="31">
        <v>2557</v>
      </c>
      <c r="J15" s="29" t="s">
        <v>174</v>
      </c>
    </row>
    <row r="16" spans="1:12" ht="90" x14ac:dyDescent="0.25">
      <c r="A16" s="5">
        <f t="shared" si="0"/>
        <v>6</v>
      </c>
      <c r="B16" s="1" t="s">
        <v>66</v>
      </c>
      <c r="C16" s="28">
        <v>43578</v>
      </c>
      <c r="D16" s="35">
        <v>162</v>
      </c>
      <c r="E16" s="1" t="s">
        <v>28</v>
      </c>
      <c r="F16" s="29" t="s">
        <v>67</v>
      </c>
      <c r="G16" s="1" t="s">
        <v>68</v>
      </c>
      <c r="H16" s="13" t="s">
        <v>64</v>
      </c>
      <c r="I16" s="31">
        <v>1553</v>
      </c>
      <c r="J16" s="29" t="s">
        <v>69</v>
      </c>
    </row>
    <row r="17" spans="1:10" ht="105" x14ac:dyDescent="0.25">
      <c r="A17" s="5">
        <f t="shared" si="0"/>
        <v>7</v>
      </c>
      <c r="B17" s="1" t="s">
        <v>78</v>
      </c>
      <c r="C17" s="28">
        <v>43607</v>
      </c>
      <c r="D17" s="35">
        <v>182</v>
      </c>
      <c r="E17" s="1" t="s">
        <v>28</v>
      </c>
      <c r="F17" s="29" t="s">
        <v>79</v>
      </c>
      <c r="G17" s="1" t="s">
        <v>49</v>
      </c>
      <c r="H17" s="13" t="s">
        <v>80</v>
      </c>
      <c r="I17" s="31">
        <v>3493</v>
      </c>
      <c r="J17" s="29" t="s">
        <v>175</v>
      </c>
    </row>
    <row r="18" spans="1:10" ht="90" x14ac:dyDescent="0.25">
      <c r="A18" s="5">
        <f t="shared" si="0"/>
        <v>8</v>
      </c>
      <c r="B18" s="1" t="s">
        <v>57</v>
      </c>
      <c r="C18" s="28">
        <v>43621</v>
      </c>
      <c r="D18" s="35">
        <v>229</v>
      </c>
      <c r="E18" s="1" t="s">
        <v>28</v>
      </c>
      <c r="F18" s="29" t="s">
        <v>89</v>
      </c>
      <c r="G18" s="1" t="s">
        <v>44</v>
      </c>
      <c r="H18" s="13" t="s">
        <v>92</v>
      </c>
      <c r="I18" s="31">
        <v>1902</v>
      </c>
      <c r="J18" s="29" t="s">
        <v>90</v>
      </c>
    </row>
    <row r="19" spans="1:10" ht="90" x14ac:dyDescent="0.25">
      <c r="A19" s="5">
        <f t="shared" si="0"/>
        <v>9</v>
      </c>
      <c r="B19" s="1" t="s">
        <v>47</v>
      </c>
      <c r="C19" s="28">
        <v>43621</v>
      </c>
      <c r="D19" s="35">
        <v>230</v>
      </c>
      <c r="E19" s="1" t="s">
        <v>28</v>
      </c>
      <c r="F19" s="29" t="s">
        <v>89</v>
      </c>
      <c r="G19" s="1" t="s">
        <v>44</v>
      </c>
      <c r="H19" s="29" t="s">
        <v>91</v>
      </c>
      <c r="I19" s="31">
        <v>1884</v>
      </c>
      <c r="J19" s="29" t="s">
        <v>90</v>
      </c>
    </row>
    <row r="20" spans="1:10" ht="150" x14ac:dyDescent="0.25">
      <c r="A20" s="5">
        <f t="shared" si="0"/>
        <v>10</v>
      </c>
      <c r="B20" s="1" t="s">
        <v>204</v>
      </c>
      <c r="C20" s="28">
        <v>43627</v>
      </c>
      <c r="D20" s="35">
        <v>90</v>
      </c>
      <c r="E20" s="1" t="s">
        <v>28</v>
      </c>
      <c r="F20" s="29" t="s">
        <v>95</v>
      </c>
      <c r="G20" s="1" t="s">
        <v>93</v>
      </c>
      <c r="H20" s="13" t="s">
        <v>91</v>
      </c>
      <c r="I20" s="31">
        <v>3295.5</v>
      </c>
      <c r="J20" s="29" t="s">
        <v>176</v>
      </c>
    </row>
    <row r="21" spans="1:10" ht="150" x14ac:dyDescent="0.25">
      <c r="A21" s="5">
        <f t="shared" si="0"/>
        <v>11</v>
      </c>
      <c r="B21" s="1" t="s">
        <v>94</v>
      </c>
      <c r="C21" s="28">
        <v>43627</v>
      </c>
      <c r="D21" s="35">
        <v>91</v>
      </c>
      <c r="E21" s="1" t="s">
        <v>28</v>
      </c>
      <c r="F21" s="29" t="s">
        <v>96</v>
      </c>
      <c r="G21" s="1" t="s">
        <v>93</v>
      </c>
      <c r="H21" s="13" t="s">
        <v>91</v>
      </c>
      <c r="I21" s="31">
        <v>3335</v>
      </c>
      <c r="J21" s="29" t="s">
        <v>176</v>
      </c>
    </row>
    <row r="22" spans="1:10" ht="75" x14ac:dyDescent="0.25">
      <c r="A22" s="5">
        <f t="shared" si="0"/>
        <v>12</v>
      </c>
      <c r="B22" s="1" t="s">
        <v>47</v>
      </c>
      <c r="C22" s="28">
        <v>43655</v>
      </c>
      <c r="D22" s="35">
        <v>267</v>
      </c>
      <c r="E22" s="1" t="s">
        <v>28</v>
      </c>
      <c r="F22" s="29" t="s">
        <v>113</v>
      </c>
      <c r="G22" s="1" t="s">
        <v>49</v>
      </c>
      <c r="H22" s="13" t="s">
        <v>114</v>
      </c>
      <c r="I22" s="31">
        <v>3103</v>
      </c>
      <c r="J22" s="29" t="s">
        <v>115</v>
      </c>
    </row>
    <row r="23" spans="1:10" ht="75" x14ac:dyDescent="0.25">
      <c r="A23" s="5">
        <f t="shared" si="0"/>
        <v>13</v>
      </c>
      <c r="B23" s="1" t="s">
        <v>78</v>
      </c>
      <c r="C23" s="28">
        <v>43655</v>
      </c>
      <c r="D23" s="35">
        <v>274</v>
      </c>
      <c r="E23" s="1" t="s">
        <v>28</v>
      </c>
      <c r="F23" s="29" t="s">
        <v>113</v>
      </c>
      <c r="G23" s="1" t="s">
        <v>49</v>
      </c>
      <c r="H23" s="13" t="s">
        <v>114</v>
      </c>
      <c r="I23" s="31">
        <v>3108</v>
      </c>
      <c r="J23" s="29" t="s">
        <v>115</v>
      </c>
    </row>
    <row r="24" spans="1:10" ht="105" x14ac:dyDescent="0.25">
      <c r="A24" s="5">
        <f t="shared" si="0"/>
        <v>14</v>
      </c>
      <c r="B24" s="1" t="s">
        <v>57</v>
      </c>
      <c r="C24" s="28">
        <v>43684</v>
      </c>
      <c r="D24" s="35">
        <v>325</v>
      </c>
      <c r="E24" s="1" t="s">
        <v>28</v>
      </c>
      <c r="F24" s="29" t="s">
        <v>137</v>
      </c>
      <c r="G24" s="1" t="s">
        <v>49</v>
      </c>
      <c r="H24" s="13" t="s">
        <v>138</v>
      </c>
      <c r="I24" s="31">
        <v>3490</v>
      </c>
      <c r="J24" s="29" t="s">
        <v>177</v>
      </c>
    </row>
    <row r="25" spans="1:10" ht="105" x14ac:dyDescent="0.25">
      <c r="A25" s="5">
        <f t="shared" si="0"/>
        <v>15</v>
      </c>
      <c r="B25" s="1" t="s">
        <v>47</v>
      </c>
      <c r="C25" s="28">
        <v>43683</v>
      </c>
      <c r="D25" s="35">
        <v>326</v>
      </c>
      <c r="E25" s="1" t="s">
        <v>28</v>
      </c>
      <c r="F25" s="29" t="s">
        <v>140</v>
      </c>
      <c r="G25" s="1" t="s">
        <v>49</v>
      </c>
      <c r="H25" s="13" t="s">
        <v>138</v>
      </c>
      <c r="I25" s="31">
        <v>3490</v>
      </c>
      <c r="J25" s="29" t="s">
        <v>139</v>
      </c>
    </row>
    <row r="26" spans="1:10" ht="105" x14ac:dyDescent="0.25">
      <c r="A26" s="5">
        <f t="shared" si="0"/>
        <v>16</v>
      </c>
      <c r="B26" s="1" t="s">
        <v>78</v>
      </c>
      <c r="C26" s="28">
        <v>43711</v>
      </c>
      <c r="D26" s="35">
        <v>413</v>
      </c>
      <c r="E26" s="1" t="s">
        <v>28</v>
      </c>
      <c r="F26" s="29" t="s">
        <v>156</v>
      </c>
      <c r="G26" s="1" t="s">
        <v>49</v>
      </c>
      <c r="H26" s="13" t="s">
        <v>157</v>
      </c>
      <c r="I26" s="31">
        <v>3511</v>
      </c>
      <c r="J26" s="29" t="s">
        <v>158</v>
      </c>
    </row>
    <row r="27" spans="1:10" ht="105" x14ac:dyDescent="0.25">
      <c r="A27" s="5">
        <f t="shared" si="0"/>
        <v>17</v>
      </c>
      <c r="B27" s="1" t="s">
        <v>94</v>
      </c>
      <c r="C27" s="28">
        <v>43726</v>
      </c>
      <c r="D27" s="35">
        <v>208</v>
      </c>
      <c r="E27" s="1" t="s">
        <v>28</v>
      </c>
      <c r="F27" s="29" t="s">
        <v>159</v>
      </c>
      <c r="G27" s="1" t="s">
        <v>160</v>
      </c>
      <c r="H27" s="13" t="s">
        <v>161</v>
      </c>
      <c r="I27" s="31">
        <v>3339</v>
      </c>
      <c r="J27" s="29" t="s">
        <v>162</v>
      </c>
    </row>
    <row r="28" spans="1:10" ht="105" x14ac:dyDescent="0.25">
      <c r="A28" s="5">
        <f t="shared" si="0"/>
        <v>18</v>
      </c>
      <c r="B28" s="1" t="s">
        <v>204</v>
      </c>
      <c r="C28" s="28">
        <v>43726</v>
      </c>
      <c r="D28" s="35">
        <v>207</v>
      </c>
      <c r="E28" s="1" t="s">
        <v>28</v>
      </c>
      <c r="F28" s="29" t="s">
        <v>163</v>
      </c>
      <c r="G28" s="1" t="s">
        <v>160</v>
      </c>
      <c r="H28" s="13" t="s">
        <v>164</v>
      </c>
      <c r="I28" s="31">
        <v>3326</v>
      </c>
      <c r="J28" s="29" t="s">
        <v>162</v>
      </c>
    </row>
    <row r="29" spans="1:10" ht="150" x14ac:dyDescent="0.25">
      <c r="A29" s="5">
        <f t="shared" si="0"/>
        <v>19</v>
      </c>
      <c r="B29" s="1" t="s">
        <v>165</v>
      </c>
      <c r="C29" s="28">
        <v>43731</v>
      </c>
      <c r="D29" s="35">
        <v>83</v>
      </c>
      <c r="E29" s="1" t="s">
        <v>28</v>
      </c>
      <c r="F29" s="29" t="s">
        <v>166</v>
      </c>
      <c r="G29" s="1" t="s">
        <v>72</v>
      </c>
      <c r="H29" s="13" t="s">
        <v>167</v>
      </c>
      <c r="I29" s="31">
        <v>1192</v>
      </c>
      <c r="J29" s="29" t="s">
        <v>178</v>
      </c>
    </row>
    <row r="30" spans="1:10" x14ac:dyDescent="0.25">
      <c r="A30" s="5"/>
      <c r="B30" s="1"/>
      <c r="C30" s="28"/>
      <c r="D30" s="1"/>
      <c r="E30" s="1"/>
      <c r="F30" s="1"/>
      <c r="G30" s="1"/>
      <c r="H30" s="13"/>
      <c r="I30" s="31"/>
      <c r="J30" s="1"/>
    </row>
    <row r="32" spans="1:10" x14ac:dyDescent="0.25">
      <c r="A32" t="s">
        <v>171</v>
      </c>
    </row>
  </sheetData>
  <mergeCells count="9">
    <mergeCell ref="A7:H7"/>
    <mergeCell ref="A8:H8"/>
    <mergeCell ref="A9:H9"/>
    <mergeCell ref="A1:H1"/>
    <mergeCell ref="A2:H2"/>
    <mergeCell ref="A3:H3"/>
    <mergeCell ref="A4:H4"/>
    <mergeCell ref="A5:H5"/>
    <mergeCell ref="A6:H6"/>
  </mergeCells>
  <pageMargins left="0.70866141732283472" right="0.70866141732283472" top="0.74803149606299213" bottom="0.74803149606299213" header="0.31496062992125984" footer="0.31496062992125984"/>
  <pageSetup paperSize="14"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J37"/>
  <sheetViews>
    <sheetView workbookViewId="0">
      <selection activeCell="M25" sqref="M25"/>
    </sheetView>
  </sheetViews>
  <sheetFormatPr baseColWidth="10" defaultRowHeight="15" x14ac:dyDescent="0.25"/>
  <cols>
    <col min="1" max="1" width="14.140625" customWidth="1"/>
    <col min="4" max="4" width="18.42578125" customWidth="1"/>
    <col min="5" max="5" width="15.5703125" customWidth="1"/>
    <col min="6" max="6" width="12.42578125" customWidth="1"/>
    <col min="10" max="10" width="16.7109375" customWidth="1"/>
  </cols>
  <sheetData>
    <row r="1" spans="1:10" ht="21" x14ac:dyDescent="0.25">
      <c r="A1" s="19" t="s">
        <v>0</v>
      </c>
      <c r="B1" s="9"/>
      <c r="C1" s="9"/>
      <c r="D1" s="9"/>
      <c r="E1" s="9"/>
      <c r="F1" s="9"/>
      <c r="G1" s="9"/>
      <c r="H1" s="20"/>
      <c r="I1" s="1"/>
      <c r="J1" s="1"/>
    </row>
    <row r="2" spans="1:10" ht="21" x14ac:dyDescent="0.25">
      <c r="A2" s="19" t="s">
        <v>1</v>
      </c>
      <c r="B2" s="9"/>
      <c r="C2" s="9"/>
      <c r="D2" s="9"/>
      <c r="E2" s="9"/>
      <c r="F2" s="9"/>
      <c r="G2" s="9"/>
      <c r="H2" s="20"/>
      <c r="I2" s="1"/>
      <c r="J2" s="1"/>
    </row>
    <row r="3" spans="1:10" ht="21" customHeight="1" x14ac:dyDescent="0.25">
      <c r="A3" s="21" t="s">
        <v>2</v>
      </c>
      <c r="B3" s="10"/>
      <c r="C3" s="10"/>
      <c r="D3" s="10"/>
      <c r="E3" s="10"/>
      <c r="F3" s="23"/>
      <c r="G3" s="10"/>
      <c r="H3" s="22"/>
      <c r="I3" s="1"/>
      <c r="J3" s="1"/>
    </row>
    <row r="4" spans="1:10" ht="21" x14ac:dyDescent="0.25">
      <c r="A4" s="19" t="s">
        <v>3</v>
      </c>
      <c r="B4" s="9"/>
      <c r="C4" s="9"/>
      <c r="D4" s="9"/>
      <c r="E4" s="9"/>
      <c r="F4" s="9"/>
      <c r="G4" s="9"/>
      <c r="H4" s="20"/>
      <c r="I4" s="1"/>
      <c r="J4" s="1"/>
    </row>
    <row r="5" spans="1:10" ht="21" x14ac:dyDescent="0.25">
      <c r="A5" s="19" t="s">
        <v>4</v>
      </c>
      <c r="B5" s="9"/>
      <c r="C5" s="9"/>
      <c r="D5" s="9"/>
      <c r="E5" s="9"/>
      <c r="F5" s="9"/>
      <c r="G5" s="9"/>
      <c r="H5" s="20"/>
      <c r="I5" s="1"/>
      <c r="J5" s="1"/>
    </row>
    <row r="6" spans="1:10" ht="21" x14ac:dyDescent="0.25">
      <c r="A6" s="19" t="s">
        <v>5</v>
      </c>
      <c r="B6" s="9"/>
      <c r="C6" s="9"/>
      <c r="D6" s="9"/>
      <c r="E6" s="9"/>
      <c r="F6" s="9"/>
      <c r="G6" s="9"/>
      <c r="H6" s="20"/>
      <c r="I6" s="1"/>
      <c r="J6" s="1"/>
    </row>
    <row r="7" spans="1:10" ht="21" x14ac:dyDescent="0.25">
      <c r="A7" s="19" t="s">
        <v>6</v>
      </c>
      <c r="B7" s="9"/>
      <c r="C7" s="9"/>
      <c r="D7" s="9"/>
      <c r="E7" s="9"/>
      <c r="F7" s="9"/>
      <c r="G7" s="9"/>
      <c r="H7" s="20"/>
      <c r="I7" s="1"/>
      <c r="J7" s="1"/>
    </row>
    <row r="8" spans="1:10" ht="21" x14ac:dyDescent="0.25">
      <c r="A8" s="19" t="s">
        <v>11</v>
      </c>
      <c r="B8" s="9"/>
      <c r="C8" s="9"/>
      <c r="D8" s="9"/>
      <c r="E8" s="9"/>
      <c r="F8" s="9"/>
      <c r="G8" s="9"/>
      <c r="H8" s="20"/>
      <c r="I8" s="1"/>
      <c r="J8" s="1"/>
    </row>
    <row r="9" spans="1:10" ht="19.5" thickBot="1" x14ac:dyDescent="0.35">
      <c r="A9" s="50" t="s">
        <v>10</v>
      </c>
      <c r="B9" s="50"/>
      <c r="C9" s="50"/>
      <c r="D9" s="50"/>
      <c r="E9" s="50"/>
      <c r="F9" s="50"/>
      <c r="G9" s="50"/>
      <c r="H9" s="50"/>
    </row>
    <row r="10" spans="1:10" ht="48" thickBot="1" x14ac:dyDescent="0.3">
      <c r="A10" s="7" t="s">
        <v>7</v>
      </c>
      <c r="B10" s="8" t="s">
        <v>12</v>
      </c>
      <c r="C10" s="8" t="s">
        <v>13</v>
      </c>
      <c r="D10" s="15" t="s">
        <v>14</v>
      </c>
      <c r="E10" s="8" t="s">
        <v>8</v>
      </c>
      <c r="F10" s="15" t="s">
        <v>15</v>
      </c>
      <c r="G10" s="8" t="s">
        <v>16</v>
      </c>
      <c r="H10" s="11" t="s">
        <v>17</v>
      </c>
      <c r="I10" s="24" t="s">
        <v>18</v>
      </c>
      <c r="J10" s="25" t="s">
        <v>19</v>
      </c>
    </row>
    <row r="11" spans="1:10" x14ac:dyDescent="0.25">
      <c r="A11" s="3"/>
      <c r="B11" s="4"/>
      <c r="C11" s="4"/>
      <c r="D11" s="4"/>
      <c r="E11" s="4"/>
      <c r="F11" s="4"/>
      <c r="G11" s="4"/>
      <c r="H11" s="12"/>
      <c r="I11" s="4"/>
      <c r="J11" s="4"/>
    </row>
    <row r="12" spans="1:10" x14ac:dyDescent="0.25">
      <c r="A12" s="5"/>
      <c r="B12" s="1"/>
      <c r="C12" s="1"/>
      <c r="D12" s="1"/>
      <c r="E12" s="1"/>
      <c r="F12" s="1"/>
      <c r="G12" s="1"/>
      <c r="H12" s="13"/>
      <c r="I12" s="1"/>
      <c r="J12" s="1"/>
    </row>
    <row r="13" spans="1:10" x14ac:dyDescent="0.25">
      <c r="A13" s="5"/>
      <c r="B13" s="1"/>
      <c r="C13" s="1"/>
      <c r="D13" s="1"/>
      <c r="E13" s="1"/>
      <c r="F13" s="1"/>
      <c r="G13" s="1"/>
      <c r="H13" s="13"/>
      <c r="I13" s="1"/>
      <c r="J13" s="1"/>
    </row>
    <row r="14" spans="1:10" x14ac:dyDescent="0.25">
      <c r="A14" s="5"/>
      <c r="B14" s="1"/>
      <c r="C14" s="1"/>
      <c r="D14" s="1"/>
      <c r="E14" s="1"/>
      <c r="F14" s="1"/>
      <c r="G14" s="1"/>
      <c r="H14" s="13"/>
      <c r="I14" s="1"/>
      <c r="J14" s="1"/>
    </row>
    <row r="15" spans="1:10" x14ac:dyDescent="0.25">
      <c r="A15" s="5"/>
      <c r="B15" s="1"/>
      <c r="C15" s="1"/>
      <c r="D15" s="1"/>
      <c r="E15" s="1"/>
      <c r="F15" s="1"/>
      <c r="G15" s="1"/>
      <c r="H15" s="13"/>
      <c r="I15" s="1"/>
      <c r="J15" s="1"/>
    </row>
    <row r="16" spans="1:10" x14ac:dyDescent="0.25">
      <c r="A16" s="5"/>
      <c r="B16" s="1"/>
      <c r="C16" s="1"/>
      <c r="D16" s="1"/>
      <c r="E16" s="1"/>
      <c r="F16" s="1"/>
      <c r="G16" s="1"/>
      <c r="H16" s="13"/>
      <c r="I16" s="1"/>
      <c r="J16" s="1"/>
    </row>
    <row r="17" spans="1:10" x14ac:dyDescent="0.25">
      <c r="A17" s="5"/>
      <c r="B17" s="1"/>
      <c r="C17" s="1"/>
      <c r="D17" s="1"/>
      <c r="E17" s="1"/>
      <c r="F17" s="1"/>
      <c r="G17" s="1"/>
      <c r="H17" s="13"/>
      <c r="I17" s="1"/>
      <c r="J17" s="1"/>
    </row>
    <row r="18" spans="1:10" x14ac:dyDescent="0.25">
      <c r="A18" s="5"/>
      <c r="B18" s="1"/>
      <c r="C18" s="1"/>
      <c r="D18" s="1"/>
      <c r="E18" s="1"/>
      <c r="F18" s="1"/>
      <c r="G18" s="1"/>
      <c r="H18" s="13"/>
      <c r="I18" s="1"/>
      <c r="J18" s="1"/>
    </row>
    <row r="19" spans="1:10" x14ac:dyDescent="0.25">
      <c r="A19" s="5"/>
      <c r="B19" s="1"/>
      <c r="C19" s="1"/>
      <c r="D19" s="1"/>
      <c r="E19" s="1"/>
      <c r="F19" s="1"/>
      <c r="G19" s="1"/>
      <c r="H19" s="13"/>
      <c r="I19" s="1"/>
      <c r="J19" s="1"/>
    </row>
    <row r="20" spans="1:10" x14ac:dyDescent="0.25">
      <c r="A20" s="5"/>
      <c r="B20" s="1"/>
      <c r="C20" s="1"/>
      <c r="D20" s="1"/>
      <c r="E20" s="1"/>
      <c r="F20" s="1"/>
      <c r="G20" s="1"/>
      <c r="H20" s="13"/>
      <c r="I20" s="1"/>
      <c r="J20" s="1"/>
    </row>
    <row r="21" spans="1:10" x14ac:dyDescent="0.25">
      <c r="A21" s="5"/>
      <c r="B21" s="1"/>
      <c r="C21" s="1"/>
      <c r="D21" s="1"/>
      <c r="E21" s="1"/>
      <c r="F21" s="1"/>
      <c r="G21" s="1"/>
      <c r="H21" s="13"/>
      <c r="I21" s="1"/>
      <c r="J21" s="1"/>
    </row>
    <row r="22" spans="1:10" x14ac:dyDescent="0.25">
      <c r="A22" s="5"/>
      <c r="B22" s="1"/>
      <c r="C22" s="1"/>
      <c r="D22" s="1"/>
      <c r="E22" s="1"/>
      <c r="F22" s="1"/>
      <c r="G22" s="1"/>
      <c r="H22" s="13"/>
      <c r="I22" s="1"/>
      <c r="J22" s="1"/>
    </row>
    <row r="23" spans="1:10" x14ac:dyDescent="0.25">
      <c r="A23" s="5"/>
      <c r="B23" s="1"/>
      <c r="C23" s="1"/>
      <c r="D23" s="1"/>
      <c r="E23" s="1"/>
      <c r="F23" s="1"/>
      <c r="G23" s="1"/>
      <c r="H23" s="13"/>
      <c r="I23" s="1"/>
      <c r="J23" s="1"/>
    </row>
    <row r="24" spans="1:10" x14ac:dyDescent="0.25">
      <c r="A24" s="5"/>
      <c r="B24" s="1"/>
      <c r="C24" s="1"/>
      <c r="D24" s="1"/>
      <c r="E24" s="1"/>
      <c r="F24" s="1"/>
      <c r="G24" s="1"/>
      <c r="H24" s="13"/>
      <c r="I24" s="1"/>
      <c r="J24" s="1"/>
    </row>
    <row r="25" spans="1:10" x14ac:dyDescent="0.25">
      <c r="A25" s="5"/>
      <c r="B25" s="1"/>
      <c r="C25" s="1"/>
      <c r="D25" s="1"/>
      <c r="E25" s="1"/>
      <c r="F25" s="1"/>
      <c r="G25" s="1"/>
      <c r="H25" s="13"/>
      <c r="I25" s="1"/>
      <c r="J25" s="1"/>
    </row>
    <row r="26" spans="1:10" x14ac:dyDescent="0.25">
      <c r="A26" s="5"/>
      <c r="B26" s="1"/>
      <c r="C26" s="1"/>
      <c r="D26" s="1"/>
      <c r="E26" s="1"/>
      <c r="F26" s="1"/>
      <c r="G26" s="1"/>
      <c r="H26" s="13"/>
      <c r="I26" s="1"/>
      <c r="J26" s="1"/>
    </row>
    <row r="27" spans="1:10" x14ac:dyDescent="0.25">
      <c r="A27" s="5"/>
      <c r="B27" s="1"/>
      <c r="C27" s="1"/>
      <c r="D27" s="1"/>
      <c r="E27" s="1"/>
      <c r="F27" s="1"/>
      <c r="G27" s="1"/>
      <c r="H27" s="13"/>
      <c r="I27" s="1"/>
      <c r="J27" s="1"/>
    </row>
    <row r="28" spans="1:10" x14ac:dyDescent="0.25">
      <c r="A28" s="5"/>
      <c r="B28" s="1"/>
      <c r="C28" s="1"/>
      <c r="D28" s="1"/>
      <c r="E28" s="1"/>
      <c r="F28" s="1"/>
      <c r="G28" s="1"/>
      <c r="H28" s="13"/>
      <c r="I28" s="1"/>
      <c r="J28" s="1"/>
    </row>
    <row r="29" spans="1:10" x14ac:dyDescent="0.25">
      <c r="A29" s="5"/>
      <c r="B29" s="1"/>
      <c r="C29" s="1"/>
      <c r="D29" s="1"/>
      <c r="E29" s="1"/>
      <c r="F29" s="1"/>
      <c r="G29" s="1"/>
      <c r="H29" s="13"/>
      <c r="I29" s="1"/>
      <c r="J29" s="1"/>
    </row>
    <row r="30" spans="1:10" x14ac:dyDescent="0.25">
      <c r="A30" s="5"/>
      <c r="B30" s="1"/>
      <c r="C30" s="1"/>
      <c r="D30" s="1"/>
      <c r="E30" s="1"/>
      <c r="F30" s="1"/>
      <c r="G30" s="1"/>
      <c r="H30" s="13"/>
      <c r="I30" s="1"/>
      <c r="J30" s="1"/>
    </row>
    <row r="31" spans="1:10" x14ac:dyDescent="0.25">
      <c r="A31" s="5"/>
      <c r="B31" s="1"/>
      <c r="C31" s="1"/>
      <c r="D31" s="1"/>
      <c r="E31" s="1"/>
      <c r="F31" s="1"/>
      <c r="G31" s="1"/>
      <c r="H31" s="13"/>
      <c r="I31" s="1"/>
      <c r="J31" s="1"/>
    </row>
    <row r="32" spans="1:10" x14ac:dyDescent="0.25">
      <c r="A32" s="5"/>
      <c r="B32" s="1"/>
      <c r="C32" s="1"/>
      <c r="D32" s="1"/>
      <c r="E32" s="1"/>
      <c r="F32" s="1"/>
      <c r="G32" s="1"/>
      <c r="H32" s="13"/>
      <c r="I32" s="1"/>
      <c r="J32" s="1"/>
    </row>
    <row r="33" spans="1:10" x14ac:dyDescent="0.25">
      <c r="A33" s="5"/>
      <c r="B33" s="1"/>
      <c r="C33" s="1"/>
      <c r="D33" s="1"/>
      <c r="E33" s="1"/>
      <c r="F33" s="1"/>
      <c r="G33" s="1"/>
      <c r="H33" s="13"/>
      <c r="I33" s="1"/>
      <c r="J33" s="1"/>
    </row>
    <row r="34" spans="1:10" x14ac:dyDescent="0.25">
      <c r="A34" s="5"/>
      <c r="B34" s="1"/>
      <c r="C34" s="1"/>
      <c r="D34" s="1"/>
      <c r="E34" s="1"/>
      <c r="F34" s="1"/>
      <c r="G34" s="1"/>
      <c r="H34" s="13"/>
      <c r="I34" s="1"/>
      <c r="J34" s="1"/>
    </row>
    <row r="35" spans="1:10" ht="15.75" thickBot="1" x14ac:dyDescent="0.3">
      <c r="A35" s="6"/>
      <c r="B35" s="2"/>
      <c r="C35" s="2"/>
      <c r="D35" s="2"/>
      <c r="E35" s="2"/>
      <c r="F35" s="2"/>
      <c r="G35" s="2"/>
      <c r="H35" s="14"/>
      <c r="I35" s="1"/>
      <c r="J35" s="1"/>
    </row>
    <row r="37" spans="1:10" x14ac:dyDescent="0.25">
      <c r="A37" t="s">
        <v>9</v>
      </c>
    </row>
  </sheetData>
  <mergeCells count="1">
    <mergeCell ref="A9:H9"/>
  </mergeCells>
  <pageMargins left="0.7" right="0.7" top="0.75" bottom="0.75" header="0.3" footer="0.3"/>
  <pageSetup paperSize="14"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viaticos </vt:lpstr>
      <vt:lpstr>reconocimiento</vt:lpstr>
      <vt:lpstr>N11.3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Natividad Camey</cp:lastModifiedBy>
  <cp:lastPrinted>2019-03-14T16:39:18Z</cp:lastPrinted>
  <dcterms:created xsi:type="dcterms:W3CDTF">2017-12-05T18:01:17Z</dcterms:created>
  <dcterms:modified xsi:type="dcterms:W3CDTF">2019-10-07T14:28:20Z</dcterms:modified>
</cp:coreProperties>
</file>